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ADC" lockStructure="1"/>
  <bookViews>
    <workbookView xWindow="-12" yWindow="132" windowWidth="9288" windowHeight="7716" firstSheet="1" activeTab="1"/>
  </bookViews>
  <sheets>
    <sheet name="Cover sheet" sheetId="4" state="hidden" r:id="rId1"/>
    <sheet name="MiFID IT Controls Form" sheetId="1" r:id="rId2"/>
    <sheet name="Backend" sheetId="2" state="hidden" r:id="rId3"/>
    <sheet name="Results" sheetId="3" state="hidden" r:id="rId4"/>
    <sheet name="Sheet1" sheetId="5" state="hidden" r:id="rId5"/>
  </sheets>
  <definedNames>
    <definedName name="_xlnm.Print_Area" localSheetId="1">'MiFID IT Controls Form'!$A$3:$N$76</definedName>
    <definedName name="_xlnm.Print_Area" localSheetId="3">Results!$B$2:$E$41</definedName>
    <definedName name="ResultsOps">Backend!$E$1:$E$4</definedName>
    <definedName name="Status">Backend!$C$1:$C$4</definedName>
    <definedName name="YESNOBLANK">Backend!$A$1:$A$3</definedName>
    <definedName name="YNNA">Backend!$B$1:$B$4</definedName>
  </definedNames>
  <calcPr calcId="145621"/>
</workbook>
</file>

<file path=xl/calcChain.xml><?xml version="1.0" encoding="utf-8"?>
<calcChain xmlns="http://schemas.openxmlformats.org/spreadsheetml/2006/main">
  <c r="L43" i="1" l="1"/>
  <c r="K71" i="1" l="1"/>
  <c r="K72" i="1"/>
  <c r="K73" i="1"/>
  <c r="K74" i="1"/>
  <c r="K75" i="1"/>
  <c r="K76" i="1"/>
  <c r="K70" i="1"/>
  <c r="L76" i="1"/>
  <c r="G76" i="1"/>
  <c r="L75" i="1"/>
  <c r="G75" i="1"/>
  <c r="L74" i="1"/>
  <c r="G74" i="1"/>
  <c r="L73" i="1"/>
  <c r="G73" i="1"/>
  <c r="L72" i="1"/>
  <c r="G72" i="1"/>
  <c r="L71" i="1"/>
  <c r="G71" i="1"/>
  <c r="L70" i="1"/>
  <c r="M76" i="1" s="1"/>
  <c r="G70" i="1"/>
  <c r="L65" i="1"/>
  <c r="G65" i="1"/>
  <c r="L64" i="1"/>
  <c r="G64" i="1"/>
  <c r="L63" i="1"/>
  <c r="G63" i="1"/>
  <c r="L62" i="1"/>
  <c r="G62" i="1"/>
  <c r="L61" i="1"/>
  <c r="G61" i="1"/>
  <c r="L60" i="1"/>
  <c r="G60" i="1"/>
  <c r="L59" i="1"/>
  <c r="G59" i="1"/>
  <c r="L58" i="1"/>
  <c r="G58" i="1"/>
  <c r="L57" i="1"/>
  <c r="G57" i="1"/>
  <c r="L56" i="1"/>
  <c r="G56" i="1"/>
  <c r="L55" i="1"/>
  <c r="G55" i="1"/>
  <c r="L54" i="1"/>
  <c r="G54" i="1"/>
  <c r="L53" i="1"/>
  <c r="G53" i="1"/>
  <c r="L52" i="1"/>
  <c r="G52" i="1"/>
  <c r="L48" i="1"/>
  <c r="G48" i="1"/>
  <c r="L47" i="1"/>
  <c r="G47" i="1"/>
  <c r="L46" i="1"/>
  <c r="G46" i="1"/>
  <c r="L45" i="1"/>
  <c r="G45" i="1"/>
  <c r="L44" i="1"/>
  <c r="G44" i="1"/>
  <c r="L42" i="1"/>
  <c r="G42" i="1"/>
  <c r="L41" i="1"/>
  <c r="G41" i="1"/>
  <c r="L40" i="1"/>
  <c r="G40" i="1"/>
  <c r="L39" i="1"/>
  <c r="G39" i="1"/>
  <c r="G34" i="1"/>
  <c r="G31" i="1"/>
  <c r="L31" i="1"/>
  <c r="G32" i="1"/>
  <c r="L32" i="1"/>
  <c r="G33" i="1"/>
  <c r="L33" i="1"/>
  <c r="L34" i="1"/>
  <c r="G35" i="1"/>
  <c r="L35" i="1"/>
  <c r="L30" i="1"/>
  <c r="G30" i="1"/>
  <c r="L29" i="1"/>
  <c r="G29" i="1"/>
  <c r="G25" i="1"/>
  <c r="L25" i="1"/>
  <c r="L24" i="1"/>
  <c r="G24" i="1"/>
  <c r="L17" i="1"/>
  <c r="L18" i="1"/>
  <c r="L19" i="1"/>
  <c r="L20" i="1"/>
  <c r="L16" i="1"/>
  <c r="G20" i="1"/>
  <c r="G17" i="1"/>
  <c r="G18" i="1"/>
  <c r="G19" i="1"/>
  <c r="M25" i="1" l="1"/>
  <c r="D11" i="3" s="1"/>
  <c r="M20" i="1"/>
  <c r="D5" i="3" s="1"/>
  <c r="M65" i="1"/>
  <c r="D29" i="3" s="1"/>
  <c r="D35" i="3"/>
  <c r="M48" i="1"/>
  <c r="D23" i="3" s="1"/>
  <c r="M35" i="1"/>
  <c r="D17" i="3" s="1"/>
</calcChain>
</file>

<file path=xl/sharedStrings.xml><?xml version="1.0" encoding="utf-8"?>
<sst xmlns="http://schemas.openxmlformats.org/spreadsheetml/2006/main" count="381" uniqueCount="205">
  <si>
    <t>IT Governance and Risk Management</t>
  </si>
  <si>
    <t>Is the governance of the IT function linked to the governance of the business as a whole?</t>
  </si>
  <si>
    <t>Is there a mechanism for reporting the results of this process to appropriate levels of management?</t>
  </si>
  <si>
    <t>Objectives</t>
  </si>
  <si>
    <t>Section 3</t>
  </si>
  <si>
    <t>Change Management</t>
  </si>
  <si>
    <t xml:space="preserve">Section 1 </t>
  </si>
  <si>
    <t>Section 2</t>
  </si>
  <si>
    <t>Reviews and audits</t>
  </si>
  <si>
    <t>Section 4</t>
  </si>
  <si>
    <t>Are key components duplicated to eliminate single points of failure that could cause interruptions resulting in unacceptable harm to customers? (Consider power suppliers, communications lines, processors, disk drives, routers, switches, air conditioning, etc.)</t>
  </si>
  <si>
    <t>Information security and controls</t>
  </si>
  <si>
    <t>Section 5</t>
  </si>
  <si>
    <t>Is the disaster recovery plan updated at least annually or when any system change affects it?</t>
  </si>
  <si>
    <t>3.A.01</t>
  </si>
  <si>
    <t>A) IT governance is likely to ensure that IT meets the needs of the business.
B) IT governance is likely to ensure that IT risks are managed proportionately.</t>
  </si>
  <si>
    <t>5.A.01</t>
  </si>
  <si>
    <t>Are there mechanisms to check that policies and procedures are complied with?</t>
  </si>
  <si>
    <t>Does the firm's Data Protection Act registration cover all the applicable uses, sources, and disclosures of personal data?</t>
  </si>
  <si>
    <t>Are internal networks, including wireless networks, protected from unauthorised access, e.g. by password protection and by keeping communications equipment in secure areas?</t>
  </si>
  <si>
    <t>5.A.02</t>
  </si>
  <si>
    <t>5.A.03</t>
  </si>
  <si>
    <t>5.A.04</t>
  </si>
  <si>
    <t>5.A.05</t>
  </si>
  <si>
    <t>5.A.06</t>
  </si>
  <si>
    <t>5.A.07</t>
  </si>
  <si>
    <t>Section 6</t>
  </si>
  <si>
    <t>Outsourcing</t>
  </si>
  <si>
    <t>Is there a mechanism for identifying and assessing IT risk, and determining appropriate mitigating actions?</t>
  </si>
  <si>
    <t>Have you exercised due skill, care, and diligence in entering into the outsourcing arrangement, to obtain assurance that an appropriate standard of service will be provided?</t>
  </si>
  <si>
    <t>Does the service provider have the ability, capacity, and any authorisation required by the law to perform the outsourced functions, services or activities reliably and professionally?</t>
  </si>
  <si>
    <t>Do you have the expertise and methods required for assessing the standard of performance of the service provider, supervising the service provider, and initiating corrective actions?</t>
  </si>
  <si>
    <t>Does the contract require you and the service provider to establish, implement and maintain a contingency plan for disaster recovery and periodic testing of backup facilities?</t>
  </si>
  <si>
    <t>Operational resilience and business continuity</t>
  </si>
  <si>
    <t>Are staff trained in the operation of business continuity arrangements, with roles and responsibilities clearly defined?</t>
  </si>
  <si>
    <t>Response</t>
  </si>
  <si>
    <t>Are key vendor software packages protected by escrow agreements?</t>
  </si>
  <si>
    <t>Supporting documentation</t>
  </si>
  <si>
    <t>Network diagram and Infrastructure overview</t>
  </si>
  <si>
    <t>System diagram and functional overview</t>
  </si>
  <si>
    <t>IT function organogram</t>
  </si>
  <si>
    <t>List of key business processes supported by IT including short summary for each process</t>
  </si>
  <si>
    <t>List of key applications with functional summary</t>
  </si>
  <si>
    <t>Overview description of the IT environment</t>
  </si>
  <si>
    <t>Copies of key IT documentation (Latest IT Strategy, Information Security, Business Continuity, Change Management, any other considered relevant for submission to demonstrate controls in place within the environment)</t>
  </si>
  <si>
    <t>List of IT-relevant internal / external audit findings with actions currently outstanding</t>
  </si>
  <si>
    <t>Do you have a documented IT Strategy and Budget that are approved by senior IT and business management?</t>
  </si>
  <si>
    <t>Do you have documented project and change management policies that ensure that business, IT, and project objectives are aligned; changes and projects are managed in a controlled manner and risks are identified in a timely manner?</t>
  </si>
  <si>
    <t>A) Change and project management frameworks are designed to deliver systems that meet the needs of the business and its customers, on time and within budget.
B) Change controls adequately mitigate the risk of failures caused by faulty code or configuration changes.</t>
  </si>
  <si>
    <t>Did designated testers and relevant senior IT and business management formally sign-off on planned testing before the system went live?</t>
  </si>
  <si>
    <t xml:space="preserve">Please describe what measures have been implemented to address risk of data loss, data theft, and data leakage of data in transit and data at rest. </t>
  </si>
  <si>
    <t>A) There is a satisfactory information security policy, adequately supported by standards and an effective information security function.
B) Effective basic information secuirty measures are in place, security is effectively monitored.
C) Users' access to systems is controlled effectively.
D) System security is tested.</t>
  </si>
  <si>
    <t>A) The system has sufficient built-in resilience and support to prevent harmful service interruptions. 
B) If there is an interruption, an effective recovery plan is in place.</t>
  </si>
  <si>
    <t>4.A.01</t>
  </si>
  <si>
    <t>4.A.02</t>
  </si>
  <si>
    <t>4.A.03</t>
  </si>
  <si>
    <t>4.A.04</t>
  </si>
  <si>
    <t>4.A.05</t>
  </si>
  <si>
    <t>4.A.06</t>
  </si>
  <si>
    <t>A) Agreements with vendors and service provicers are in accordance with good industry practice.</t>
  </si>
  <si>
    <t>6.A.01</t>
  </si>
  <si>
    <t>6.A.02</t>
  </si>
  <si>
    <t>6.A.03</t>
  </si>
  <si>
    <t>6.A.04</t>
  </si>
  <si>
    <t>6.A.05</t>
  </si>
  <si>
    <t>6.A.06</t>
  </si>
  <si>
    <t>6.A.07</t>
  </si>
  <si>
    <t>6.A.08</t>
  </si>
  <si>
    <t>A) The system will be subject to satisfactory independent reviews.</t>
  </si>
  <si>
    <t>2.A.01</t>
  </si>
  <si>
    <t>2.A.02</t>
  </si>
  <si>
    <t>Were the systems relating to this application reviewed in the last 12 months, or will they have been reviewed in the 12 months before launch by internal audit, external audit, or an independent and qualified third party?</t>
  </si>
  <si>
    <t>Attached?</t>
  </si>
  <si>
    <t>Supporting narrative (required)</t>
  </si>
  <si>
    <t>Y</t>
  </si>
  <si>
    <t>N</t>
  </si>
  <si>
    <t>N/A</t>
  </si>
  <si>
    <t>Planned</t>
  </si>
  <si>
    <t>In Progress</t>
  </si>
  <si>
    <t>Completed</t>
  </si>
  <si>
    <t>Initial Score (Y=4, N=0)</t>
  </si>
  <si>
    <t>Adjusted score</t>
  </si>
  <si>
    <t>Reason</t>
  </si>
  <si>
    <t>Min. acceptable score</t>
  </si>
  <si>
    <t>Weight</t>
  </si>
  <si>
    <t>Score</t>
  </si>
  <si>
    <t>Section Score</t>
  </si>
  <si>
    <t>Results dashboard</t>
  </si>
  <si>
    <t>Conclusion:</t>
  </si>
  <si>
    <t>Assessment passed</t>
  </si>
  <si>
    <t>Assessment failed</t>
  </si>
  <si>
    <t>Some additional work required</t>
  </si>
  <si>
    <t>Rationale for any additional work required or if no additional work required (judgemental)</t>
  </si>
  <si>
    <t>Name(s) of attachment(s) / description</t>
  </si>
  <si>
    <t>Please describe the key changes to your IT environment that will support the regulated activity permissions that you are seeking (if no changes to established IT environment have been required please note this and explain why). You can attach a document to provide this information if you prefer.</t>
  </si>
  <si>
    <t>Are there separate development, testing and live environments?</t>
  </si>
  <si>
    <t>Do you have a formal documented process to perform stress testing at least annually to test critical systems' ability to accommodate at least twice the historical peak [or twice the projected peak if a new system] of activity and resolve any issues in a timely manner?</t>
  </si>
  <si>
    <t>Will the effectiveness of the disaster recovery plan be validated by successful pre-launch testing on the systems as they will be at launch, and at least annually thereafter, with any failures corrected and retested within six months?</t>
  </si>
  <si>
    <t>Is a named and experienced person, independent of IT management, responsible for information security with the role and responsibilities defined in writing? (State name and summarise role, responsibilities and experience.)</t>
  </si>
  <si>
    <t>What logical and physical security measures have been implemented to protect the technology and business environment (e.g. firewalls, IDS, IPS, anti-virus, DLP, encryption, etc.)?</t>
  </si>
  <si>
    <t>If so, does this also apply to functions outsourced to service providers or other parts of the group, whether in the UK or overseas?</t>
  </si>
  <si>
    <t xml:space="preserve">Please specify what encryption measures are implemented. Please specify algorithms and key lengths. </t>
  </si>
  <si>
    <t>Does creating new users, or amending the access rights of existing users, require formal authorisation?</t>
  </si>
  <si>
    <t>Do you outsource significant IT functions? If the answer to this question is No, please do not complete the remainder of this section.</t>
  </si>
  <si>
    <t>Can you terminate the arrangement for outsourcing where necessary without impairing the continuity and quality of your services to your customers?</t>
  </si>
  <si>
    <t>Does the contract give your, your auditors, us and any other relevant competent authority the right to audit the service provider?</t>
  </si>
  <si>
    <t>MiFID IT Controls Assessment</t>
  </si>
  <si>
    <t>Responses could include a description of tools and processes to detect unauthorised changes</t>
  </si>
  <si>
    <t xml:space="preserve">Responses could include references to  
• Business testing and sign-off (incl. 3rd parties &amp; customers)
• Approvals for testing scope and plans
• Approval and Sign-off procedures before go-live
</t>
  </si>
  <si>
    <t>Responses should include references to staff training arrangements and guidance for roles and responsibilities.</t>
  </si>
  <si>
    <t xml:space="preserve">State Name, Summarise Role and Responsibilities
</t>
  </si>
  <si>
    <t>Responses should include references to measures that protect against data loss/theft onsite, offsite , during transit and at rest.</t>
  </si>
  <si>
    <t>Response Guidelines</t>
  </si>
  <si>
    <t>Responses should include references to independent audits and penetration tests.  Related information could frequency, remediation of issues and monitoring of key system components for changes that may impact security</t>
  </si>
  <si>
    <t>Responses should include references to sourcing and selection strategy along with oversight arrangements to govern suppliers. Related information could include references to vetting mechanism, capability measures and review cycles.</t>
  </si>
  <si>
    <t>Responses should include references to areas of the contractual agreements containing oversight and measurement criteria to evaluate and monitor supplier performance.</t>
  </si>
  <si>
    <t>Responses should include references to the ability to terminate suppliers without impacting service</t>
  </si>
  <si>
    <t>Responses should include references pertaining to cooperation with competent authorities to review/audit/assess activities/data/systems of the sourcing provider.</t>
  </si>
  <si>
    <t>Responses should include references to data protection agreements with the sourcing provider(s). This could include descriptions of confidential data protection,  non-disclosure  and anti-piracy agreements</t>
  </si>
  <si>
    <t>Responses should include supplier specific contingency / DR / backup plans. Related information could include descriptions of contingency planning for  outsourced functional areas</t>
  </si>
  <si>
    <t>Select</t>
  </si>
  <si>
    <t xml:space="preserve">Please state how you  comply with  the control </t>
  </si>
  <si>
    <t>Yes / No</t>
  </si>
  <si>
    <t xml:space="preserve"> Yes / No</t>
  </si>
  <si>
    <t>See SYSC 8.1  for our outsourcing requirements for  firms.</t>
  </si>
  <si>
    <t>Responses should include references to a review / report of systems, controls and compliance by internal audit.</t>
  </si>
  <si>
    <t xml:space="preserve">Responses could  include references to,
• Monitor and alert of security issues
• Logical / physical security network security
• Policies to prevent users from installing software or connecting unauthorised drives
• Control over datacentre access 
</t>
  </si>
  <si>
    <t>Responses could  include references to,
 • Network Protection and secure communication
 • User password policies (e.g. complexity and frequency of change)
 • Admin password policies (e.g. complexity and frequency of change)</t>
  </si>
  <si>
    <t>Responses should include references usage of encryption and related technologies for,
• Protection of sensitive data
• Secure transmission of data over public networks, such as the internet
• Protection of data stored in portable devices / removable media</t>
  </si>
  <si>
    <t>Responses could include references to sourcing due diligence processes and guidelines to ensure that potential suppliers meet relevant legal and regulatory obligations.</t>
  </si>
  <si>
    <t>A) There is a satisfactory information security policy, adequately supported by standards and an effective information security function.
B) Effective basic information security measures are in place, security is effectively monitored.
C) Users' access to systems is controlled effectively.
D) System security is tested.</t>
  </si>
  <si>
    <t>A) Agreements with vendors and service providers are in accordance with good industry practice.</t>
  </si>
  <si>
    <t>Does the contact require the service provider to protect any confidential information about you and your customers? For transfer to non-EU states does the contract mirror the EU model clauses?</t>
  </si>
  <si>
    <t>Governance and Risk Management</t>
  </si>
  <si>
    <t>Responses could include references to risk management guidelines.  These could be 
• Processes and policies related to internal and external escalation mechanisms,
• Internal and External Communication processes on crystallisation of risks.</t>
  </si>
  <si>
    <t>Are IT systems and controls subject to regular reviews / audit / self-assessments / validation by an independent and qualified audit function with appropriate management oversight?</t>
  </si>
  <si>
    <t>Responses could include references to risk management guidelines.  These could be processes, policies and lines of defence to identify, manage, mitigate, escalate and reporting of risks related to the system and related people / processes.</t>
  </si>
  <si>
    <t xml:space="preserve">Do documented change control procedures require changes to IT systems (including emergency and vendor-provided fixes) receive appropriate validation and quality assurance testing (including user acceptance testing if required by the approved test model). </t>
  </si>
  <si>
    <t>Is a system in place to maintain a full audit trail of changes and to detect unauthorised changes to systems and revert systems back to  their original state?</t>
  </si>
  <si>
    <t>3.A.02</t>
  </si>
  <si>
    <t>If systems required for the service under consideration are newly-implemented or in the process of going live is the testing of the proposed business systems needed to support the activities for which authorisation is sought, planned, in progress or completed? Were all bugs that could cause data errors or unacceptable performance resolved before the system went live?</t>
  </si>
  <si>
    <t>Are procedures and processes in place to log and monitor actual or potential availability, system performance, capacity problems or market abuse and manage them?</t>
  </si>
  <si>
    <t>Are adequately trained systems support staff available throughout both business and subsequent hours, to resolve problems before the next business day?</t>
  </si>
  <si>
    <t xml:space="preserve">Responses could include references to procedures related to,
• Identification of single point of failures
• Alternative ways for customers to perform transactions 
</t>
  </si>
  <si>
    <t>Is there a business continuity plan that provides for critical systems to recover within the maximum period the business has defined as acceptable?  Is there appropriate management oversight over the strategy and implementation of these plans</t>
  </si>
  <si>
    <t>Is there a well defined  Information Security policy based ib a recognised standard ( e.g. BS7799, ISO27001.)</t>
  </si>
  <si>
    <t>Will an independent penetration test of the network be carried out, and all significant weaknesses corrected, before launch and at least annually thereafter? Will the penetration tests include an internal vulnerability assessment and external penetration testing?</t>
  </si>
  <si>
    <t xml:space="preserve">When users leave or their responsibilities change, are the access rights or profiles they no longer need promptly deleted? Is user access to business systems reviewed by appropriate line managers on a regular basis and any access rights that are no longer required removed? (If yes, how often?) </t>
  </si>
  <si>
    <t>Are there appropriate procedures to handle security breaches</t>
  </si>
  <si>
    <t xml:space="preserve">Is logical access to applications granted on the principle of least privilege, and is it given in a way that enforces segregation of duties? (i.e. does it ensure that separate persons can access functions that need to be separate for control purposes, e.g. inputting and releasing payments?). </t>
  </si>
  <si>
    <t xml:space="preserve">Responses should include references to recovery plans for key systems. This could include  
• Business Continuity and Disaster Recovery Plans and Policies
• Communication plan to internal / external stakeholders to deal with disruptive incidents
• Description of scenario testing including scenarios that have been explicitly excluded. 
• Disaster recovery tests  and compliance to recovery time (RTO) and recovery point objectives (RPO) for the  systems relating to this application.
• Plans to address disruptions of outsourced activities where the supplying firm's services become unavailable
BCP / DR Testing frequency and management reporting. 
•Review process / frequency of BCP / DR process and methodologies. 
</t>
  </si>
  <si>
    <t xml:space="preserve">Response could contain references to,
• Communication process to deal with internal and external stakeholders (e.g. regulators, clients etc.)
• Descriptions of containment mechanisms 
• Incident management policy  and escalation mechanisms
</t>
  </si>
  <si>
    <t>Has the business defined the systems Availability  / Unavailability target (i.e. % up-time during normal business hours) required to support business activities?</t>
  </si>
  <si>
    <t xml:space="preserve">Responses could  include references to ,
• Member / client complaince or onboarding policy
• Due Diligence and on-boarding policy for clients / members
• Mointoring and ensuring  complaince to the firms policieis and e
• Process to off-board clients  / members </t>
  </si>
  <si>
    <t>4.A.07</t>
  </si>
  <si>
    <t>5.A.08</t>
  </si>
  <si>
    <t>5.A.09</t>
  </si>
  <si>
    <t>5.A.10</t>
  </si>
  <si>
    <t>1.A.01</t>
  </si>
  <si>
    <t>1.A.02</t>
  </si>
  <si>
    <t>1.A.03</t>
  </si>
  <si>
    <t>1.A.04</t>
  </si>
  <si>
    <t>1.A.05</t>
  </si>
  <si>
    <t>I.01</t>
  </si>
  <si>
    <t>I.02</t>
  </si>
  <si>
    <t>I.03</t>
  </si>
  <si>
    <t>I.04</t>
  </si>
  <si>
    <t>I.05</t>
  </si>
  <si>
    <t>I.06</t>
  </si>
  <si>
    <t>I.07</t>
  </si>
  <si>
    <t>I.08</t>
  </si>
  <si>
    <t>I.09</t>
  </si>
  <si>
    <t>Is the governance of the IT function well defined? (e.g. governance terms of reference,  operating model, organisation charts, job responsibilities, and the terms of reference of any committees)?</t>
  </si>
  <si>
    <t>Your response could include references to mechanism and frequency of management reviews / strategy updates</t>
  </si>
  <si>
    <t>Your response could include references to governance structures and processes that are in place to ensure appropriate oversight of technology services. This could include descriptions of,
• Governance, Compliance and Risk Control  - Structure and Roles/Resp 
• Org Chart, Job Responsibiities and Operating Model
• Procedures for reviewing IT issues with the board, 
• Business strategies and how they are scoped into IT budget and strategy.</t>
  </si>
  <si>
    <t xml:space="preserve">Responses could include references to,  
• Audit / Validation / Self-Assessment / Compliance Assessment frequency and reports
• Process to ensure that audit actions are remediated 
• Management oversight, reporting and  escalation mechanism of outstanding audit issues &amp; breaches
</t>
  </si>
  <si>
    <t>Responses could include references to methodologies  to control and govern changes to the IT landscape.  This could include descriptions of 
• Change management policies, governance and control
• Project organisation, Project methodologies and Risk management
• Formal development methodologies
• Impact assessment and communication to external and internal stakeholders
• Senior management approval and sign-off mechanisms</t>
  </si>
  <si>
    <t>Please state how you  comply with  the control.</t>
  </si>
  <si>
    <t>Do you have mechanisms to perform appropriate on-boarding / due-diligence process for clients / members that connect / use your systems or any other interfaces that your systems may integrate with.</t>
  </si>
  <si>
    <t>4.A.08</t>
  </si>
  <si>
    <t>4.A.09</t>
  </si>
  <si>
    <t>4.A.10</t>
  </si>
  <si>
    <t>5.A.11</t>
  </si>
  <si>
    <t>5.A.12</t>
  </si>
  <si>
    <t>5.A.13</t>
  </si>
  <si>
    <t>5.A.14</t>
  </si>
  <si>
    <t>3.A.03</t>
  </si>
  <si>
    <t>3.A.04</t>
  </si>
  <si>
    <t>3.A.05</t>
  </si>
  <si>
    <t>3.A.06</t>
  </si>
  <si>
    <t>3.A.07</t>
  </si>
  <si>
    <t>Responses could include references to,
• Leaver / Joiner processes including but not limited to authorisations to grant role and user access to systems and services. 
• Role / access review process  along with mechanisms to prevent unauthorised access.
• Initial / Periodic user training on security policies</t>
  </si>
  <si>
    <t>New</t>
  </si>
  <si>
    <t xml:space="preserve">Modified Text </t>
  </si>
  <si>
    <t xml:space="preserve">Modified  SpecificText </t>
  </si>
  <si>
    <t xml:space="preserve">Added  SpecificText </t>
  </si>
  <si>
    <t>This could include descriptions  of 
• Emergency patching / fix process
• Authorisation and  risk assessment process for changes
• Validation, simulation and conformance testing process and reports
• Version control and tracking (track development and production software versions / builds at any point of time / rollback changes)
• Process for updating stakeholders, system architecture, operating manuals and configuration manuals after changes (e.g. security, disaster recovery, customers, suppliers, documentation, communication to internal and external stakeholders and staff training)</t>
  </si>
  <si>
    <t>• Responses could include references to system and applications environments management and control. 
• This could include descriptions on segregation of production, development and testing  controls. If automated tools are used please describe the controls used to manage risks associated with implementation of changes.
• If these environments are also  used by external clients / members, explain their usage, scope, reporting and oversight mechanisms.</t>
  </si>
  <si>
    <t xml:space="preserve">Responses should include references to  
• End to End  Stress testing - frequency, scope and  methodology.
• System sizing, latency and load balancing,  
• Component stress testing based on simulated market conditions 
• Demand forecast, capacity and performance adjustment capabilities. 
• Capacity / Performance monitoring capabilities 
</t>
  </si>
  <si>
    <t>• Responses should include references to 
• Process / Procedures around monitoring services (staff, operational manuals and access restrictions.)
• Order management and threshold monitoring ( Pre/Post trade monitoring and controls if applicable).
• Specifics of delay between actual and reported event.
• Specifics of proactive monitoring and event correlation 
• Descriptions of  monitoring, reporting and communications around availability of systems / interfaces.
• Related policies to identify risks as well as mitigation plans including mechanisms to constrain or halt processing if required.</t>
  </si>
  <si>
    <t xml:space="preserve">Responses could include references to procedures related to policies to ensure that staff and authorised and well trained to deal with operational issues.
</t>
  </si>
  <si>
    <t xml:space="preserve">Responses could  include user access control policies and procedures. Response could contain references to,
• Role based access control and capabilities to identify user activities.
• Process to ensure segregation of duties  (e.g. between administrators, developers and users)
• The ability to identify / monitor usage of  all users who have access to critical IT systems </t>
  </si>
  <si>
    <t>Key</t>
  </si>
  <si>
    <t>First, select the appropriate response from drop down menu.  Then use the "Supporting Narrative" section to describe how you meet the control or to provide references to the specific supporting documentation that is attached to provide this information.</t>
  </si>
  <si>
    <t>Instructions: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</si>
</sst>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44" formatCode="_-&quot;£&quot;* #,##0.00_-;\-&quot;£&quot;* #,##0.00_-;_-&quot;£&quot;* &quot;-&quot;??_-;_-@_-"/>
    <numFmt numFmtId="43" formatCode="_-* #,##0.00_-;\-* #,##0.00_-;_-* &quot;-&quot;??_-;_-@_-"/>
    <numFmt numFmtId="164" formatCode="0.0%"/>
    <numFmt numFmtId="165" formatCode="&quot;\&quot;#,##0;[Red]&quot;\&quot;&quot;\&quot;\-&quot;\&quot;#,##0"/>
    <numFmt numFmtId="166" formatCode="&quot;$&quot;#,##0.00_);\(&quot;$&quot;#,##0.00\)"/>
    <numFmt numFmtId="167" formatCode="_-* #,##0\ _D_M_-;\-* #,##0\ _D_M_-;_-* &quot;-&quot;\ _D_M_-;_-@_-"/>
    <numFmt numFmtId="168" formatCode="0;\-0;0"/>
    <numFmt numFmtId="169" formatCode="dd\-mmm\-yyyy"/>
    <numFmt numFmtId="170" formatCode="#,##0_);\(#,##0\);\-_)"/>
    <numFmt numFmtId="171" formatCode="0;0;"/>
    <numFmt numFmtId="172" formatCode="#,##0;[Red]\-#,##0;"/>
    <numFmt numFmtId="173" formatCode="#,##0.00;[Red]\-#,##0.00;"/>
    <numFmt numFmtId="174" formatCode="_-* #,##0_-;[Red]\-\ #,##0_-;_-* &quot;-&quot;??_-;_-@_-"/>
    <numFmt numFmtId="175" formatCode="_(* #,##0.00_);_(* \(#,##0.00\);_(* &quot;-&quot;??_);_(@_)"/>
    <numFmt numFmtId="176" formatCode="_(&quot;$&quot;* #,##0.00_);_(&quot;$&quot;* \(#,##0.00\);_(&quot;$&quot;* &quot;-&quot;??_);_(@_)"/>
    <numFmt numFmtId="177" formatCode="_(&quot;£&quot;* #,##0.00_);_(&quot;£&quot;* \(#,##0.00\);_(&quot;£&quot;* &quot;-&quot;??_);_(@_)"/>
    <numFmt numFmtId="178" formatCode="_([$€-2]* #,##0.00_);_([$€-2]* \(#,##0.00\);_([$€-2]* &quot;-&quot;??_)"/>
    <numFmt numFmtId="179" formatCode="_(&quot;€&quot;* #,##0.00_);_(&quot;€&quot;* \(#,##0.00\);_(&quot;€&quot;* &quot;-&quot;??_);_(@_)"/>
    <numFmt numFmtId="180" formatCode="_-* #,##0.00\ [$€-1]_-;\-* #,##0.00\ [$€-1]_-;_-* &quot;-&quot;??\ [$€-1]_-"/>
    <numFmt numFmtId="181" formatCode="0.000"/>
    <numFmt numFmtId="182" formatCode="#,##0.0"/>
    <numFmt numFmtId="183" formatCode="0;[Red]\-0"/>
    <numFmt numFmtId="184" formatCode="_-* #,##0_-;\-* #,##0_-;_-* &quot;-&quot;??_-;_-@_-"/>
    <numFmt numFmtId="185" formatCode="0.00_)"/>
    <numFmt numFmtId="186" formatCode="#,##0.0;[Red]\-#,##0.0"/>
    <numFmt numFmtId="187" formatCode="0.00&quot;%&quot;;[Red]\-0.00&quot;%&quot;;0.00&quot;%&quot;"/>
    <numFmt numFmtId="188" formatCode="0%;[Red]\-0%;"/>
    <numFmt numFmtId="189" formatCode="0;[Red]\-0;0;&quot;0&quot;"/>
    <numFmt numFmtId="190" formatCode="_(* #,##0_);_(* \(#,##0\);_(* &quot;-&quot;_);_(@_)"/>
    <numFmt numFmtId="191" formatCode="#,##0.00000;\-#,##0.00000"/>
    <numFmt numFmtId="192" formatCode="#,##0.000"/>
  </numFmts>
  <fonts count="153">
    <font>
      <sz val="11"/>
      <color theme="1"/>
      <name val="Verdana"/>
      <family val="2"/>
      <scheme val="minor"/>
    </font>
    <font>
      <b/>
      <sz val="11"/>
      <color theme="1"/>
      <name val="Verdana"/>
      <family val="2"/>
      <scheme val="minor"/>
    </font>
    <font>
      <b/>
      <sz val="11"/>
      <color theme="0"/>
      <name val="Verdana"/>
      <family val="2"/>
      <scheme val="minor"/>
    </font>
    <font>
      <i/>
      <sz val="11"/>
      <color theme="0"/>
      <name val="Verdana"/>
      <family val="2"/>
      <scheme val="minor"/>
    </font>
    <font>
      <sz val="11"/>
      <color theme="0"/>
      <name val="Verdana"/>
      <family val="2"/>
      <scheme val="minor"/>
    </font>
    <font>
      <sz val="11"/>
      <color theme="1"/>
      <name val="Verdana"/>
      <family val="2"/>
      <scheme val="minor"/>
    </font>
    <font>
      <sz val="8"/>
      <color theme="1"/>
      <name val="Verdana"/>
      <family val="2"/>
      <scheme val="minor"/>
    </font>
    <font>
      <b/>
      <sz val="8"/>
      <color theme="0"/>
      <name val="Verdana"/>
      <family val="2"/>
      <scheme val="minor"/>
    </font>
    <font>
      <b/>
      <sz val="9"/>
      <color theme="0"/>
      <name val="Verdana"/>
      <family val="2"/>
      <scheme val="minor"/>
    </font>
    <font>
      <i/>
      <sz val="9"/>
      <color theme="0"/>
      <name val="Verdana"/>
      <family val="2"/>
      <scheme val="minor"/>
    </font>
    <font>
      <sz val="9"/>
      <color theme="1"/>
      <name val="Verdana"/>
      <family val="2"/>
      <scheme val="minor"/>
    </font>
    <font>
      <b/>
      <sz val="14"/>
      <color theme="1"/>
      <name val="Verdana"/>
      <family val="2"/>
    </font>
    <font>
      <b/>
      <sz val="18"/>
      <color theme="3"/>
      <name val="Book Antiqua"/>
      <family val="2"/>
      <scheme val="major"/>
    </font>
    <font>
      <b/>
      <sz val="15"/>
      <color theme="3"/>
      <name val="Verdana"/>
      <family val="2"/>
      <scheme val="minor"/>
    </font>
    <font>
      <b/>
      <sz val="13"/>
      <color theme="3"/>
      <name val="Verdana"/>
      <family val="2"/>
      <scheme val="minor"/>
    </font>
    <font>
      <b/>
      <sz val="11"/>
      <color theme="3"/>
      <name val="Verdana"/>
      <family val="2"/>
      <scheme val="minor"/>
    </font>
    <font>
      <sz val="11"/>
      <color rgb="FF006100"/>
      <name val="Verdana"/>
      <family val="2"/>
      <scheme val="minor"/>
    </font>
    <font>
      <sz val="11"/>
      <color rgb="FF9C0006"/>
      <name val="Verdana"/>
      <family val="2"/>
      <scheme val="minor"/>
    </font>
    <font>
      <sz val="11"/>
      <color rgb="FF9C6500"/>
      <name val="Verdana"/>
      <family val="2"/>
      <scheme val="minor"/>
    </font>
    <font>
      <sz val="11"/>
      <color rgb="FF3F3F76"/>
      <name val="Verdana"/>
      <family val="2"/>
      <scheme val="minor"/>
    </font>
    <font>
      <b/>
      <sz val="11"/>
      <color rgb="FF3F3F3F"/>
      <name val="Verdana"/>
      <family val="2"/>
      <scheme val="minor"/>
    </font>
    <font>
      <b/>
      <sz val="11"/>
      <color rgb="FFFA7D00"/>
      <name val="Verdana"/>
      <family val="2"/>
      <scheme val="minor"/>
    </font>
    <font>
      <sz val="11"/>
      <color rgb="FFFA7D00"/>
      <name val="Verdana"/>
      <family val="2"/>
      <scheme val="minor"/>
    </font>
    <font>
      <sz val="11"/>
      <color rgb="FFFF0000"/>
      <name val="Verdana"/>
      <family val="2"/>
      <scheme val="minor"/>
    </font>
    <font>
      <i/>
      <sz val="11"/>
      <color rgb="FF7F7F7F"/>
      <name val="Verdana"/>
      <family val="2"/>
      <scheme val="minor"/>
    </font>
    <font>
      <sz val="10"/>
      <color theme="1"/>
      <name val="Verdana"/>
      <family val="2"/>
    </font>
    <font>
      <sz val="10"/>
      <color theme="1"/>
      <name val="Verdana"/>
      <family val="2"/>
      <scheme val="minor"/>
    </font>
    <font>
      <sz val="10"/>
      <name val="Arial"/>
      <family val="2"/>
    </font>
    <font>
      <sz val="10"/>
      <name val="Helv"/>
      <charset val="204"/>
    </font>
    <font>
      <sz val="10"/>
      <color indexed="8"/>
      <name val="MS Sans Serif"/>
      <family val="2"/>
    </font>
    <font>
      <sz val="10"/>
      <color indexed="8"/>
      <name val="Arial"/>
      <family val="2"/>
    </font>
    <font>
      <sz val="10"/>
      <name val="Times New Roman"/>
      <family val="1"/>
    </font>
    <font>
      <sz val="12"/>
      <name val="Times New Roman"/>
      <family val="1"/>
    </font>
    <font>
      <sz val="10"/>
      <name val="Geneva"/>
      <family val="2"/>
    </font>
    <font>
      <sz val="10"/>
      <name val="Geneva"/>
    </font>
    <font>
      <sz val="10"/>
      <name val="MS Sans Serif"/>
      <family val="2"/>
    </font>
    <font>
      <sz val="9"/>
      <name val="Arial"/>
      <family val="2"/>
    </font>
    <font>
      <sz val="10"/>
      <name val="TelewestVoice"/>
    </font>
    <font>
      <sz val="11"/>
      <color indexed="8"/>
      <name val="Calibri"/>
      <family val="2"/>
    </font>
    <font>
      <sz val="10"/>
      <color theme="1"/>
      <name val="Arial"/>
      <family val="2"/>
    </font>
    <font>
      <sz val="11"/>
      <color indexed="9"/>
      <name val="Calibri"/>
      <family val="2"/>
    </font>
    <font>
      <sz val="10"/>
      <color theme="0"/>
      <name val="Arial"/>
      <family val="2"/>
    </font>
    <font>
      <sz val="10"/>
      <color indexed="9"/>
      <name val="Arial"/>
      <family val="2"/>
    </font>
    <font>
      <sz val="10"/>
      <color indexed="10"/>
      <name val="Helv"/>
    </font>
    <font>
      <sz val="8"/>
      <name val="Helv"/>
    </font>
    <font>
      <sz val="11"/>
      <color indexed="20"/>
      <name val="Calibri"/>
      <family val="2"/>
    </font>
    <font>
      <sz val="10"/>
      <color rgb="FF9C0006"/>
      <name val="Arial"/>
      <family val="2"/>
    </font>
    <font>
      <sz val="10"/>
      <color indexed="20"/>
      <name val="Arial"/>
      <family val="2"/>
    </font>
    <font>
      <sz val="10"/>
      <name val="ICL Franklin"/>
      <family val="2"/>
    </font>
    <font>
      <sz val="9"/>
      <color indexed="17"/>
      <name val="Helv"/>
    </font>
    <font>
      <sz val="12"/>
      <color indexed="24"/>
      <name val="Arial"/>
      <family val="2"/>
    </font>
    <font>
      <sz val="9"/>
      <color indexed="62"/>
      <name val="Arial"/>
      <family val="2"/>
    </font>
    <font>
      <i/>
      <sz val="8"/>
      <color indexed="62"/>
      <name val="Arial"/>
      <family val="2"/>
    </font>
    <font>
      <b/>
      <sz val="11"/>
      <color indexed="52"/>
      <name val="Calibri"/>
      <family val="2"/>
    </font>
    <font>
      <b/>
      <sz val="10"/>
      <color rgb="FFFA7D00"/>
      <name val="Arial"/>
      <family val="2"/>
    </font>
    <font>
      <b/>
      <sz val="10"/>
      <color indexed="52"/>
      <name val="Arial"/>
      <family val="2"/>
    </font>
    <font>
      <sz val="10"/>
      <color indexed="9"/>
      <name val="MS Sans Serif"/>
      <family val="2"/>
    </font>
    <font>
      <sz val="9"/>
      <color indexed="23"/>
      <name val="Arial"/>
      <family val="2"/>
    </font>
    <font>
      <b/>
      <sz val="11"/>
      <color indexed="9"/>
      <name val="Calibri"/>
      <family val="2"/>
    </font>
    <font>
      <b/>
      <sz val="10"/>
      <color theme="0"/>
      <name val="Arial"/>
      <family val="2"/>
    </font>
    <font>
      <b/>
      <sz val="10"/>
      <color indexed="9"/>
      <name val="Arial"/>
      <family val="2"/>
    </font>
    <font>
      <b/>
      <sz val="10"/>
      <name val="Arial"/>
      <family val="2"/>
    </font>
    <font>
      <sz val="10"/>
      <color indexed="8"/>
      <name val="Tahoma"/>
      <family val="2"/>
    </font>
    <font>
      <sz val="8"/>
      <name val="Arial"/>
      <family val="2"/>
    </font>
    <font>
      <b/>
      <sz val="11"/>
      <color indexed="12"/>
      <name val="Arial"/>
      <family val="2"/>
    </font>
    <font>
      <sz val="8"/>
      <name val="Univers (E1)"/>
    </font>
    <font>
      <i/>
      <sz val="10"/>
      <color indexed="55"/>
      <name val="Arial"/>
      <family val="2"/>
    </font>
    <font>
      <i/>
      <sz val="10"/>
      <color indexed="23"/>
      <name val="Arial"/>
      <family val="2"/>
    </font>
    <font>
      <sz val="8"/>
      <color indexed="8"/>
      <name val="Arial"/>
      <family val="2"/>
    </font>
    <font>
      <sz val="9"/>
      <name val="Helv"/>
    </font>
    <font>
      <sz val="10"/>
      <color indexed="17"/>
      <name val="Arial"/>
      <family val="2"/>
    </font>
    <font>
      <sz val="10"/>
      <color indexed="10"/>
      <name val="Arial"/>
      <family val="2"/>
    </font>
    <font>
      <sz val="10"/>
      <color rgb="FF808080"/>
      <name val="Arial"/>
      <family val="2"/>
    </font>
    <font>
      <sz val="10"/>
      <color indexed="23"/>
      <name val="Arial"/>
      <family val="2"/>
    </font>
    <font>
      <i/>
      <sz val="11"/>
      <color indexed="23"/>
      <name val="Calibri"/>
      <family val="2"/>
    </font>
    <font>
      <i/>
      <sz val="10"/>
      <color rgb="FF7F7F7F"/>
      <name val="Arial"/>
      <family val="2"/>
    </font>
    <font>
      <sz val="9"/>
      <color indexed="8"/>
      <name val="Helv"/>
    </font>
    <font>
      <sz val="11"/>
      <color indexed="17"/>
      <name val="Calibri"/>
      <family val="2"/>
    </font>
    <font>
      <sz val="10"/>
      <color rgb="FF006100"/>
      <name val="Arial"/>
      <family val="2"/>
    </font>
    <font>
      <b/>
      <sz val="8"/>
      <name val="Arial"/>
      <family val="2"/>
    </font>
    <font>
      <b/>
      <sz val="12"/>
      <name val="Arial"/>
      <family val="2"/>
    </font>
    <font>
      <b/>
      <sz val="15"/>
      <color indexed="56"/>
      <name val="Calibri"/>
      <family val="2"/>
    </font>
    <font>
      <b/>
      <sz val="15"/>
      <color theme="3"/>
      <name val="Arial"/>
      <family val="2"/>
    </font>
    <font>
      <b/>
      <sz val="13"/>
      <color indexed="56"/>
      <name val="Calibri"/>
      <family val="2"/>
    </font>
    <font>
      <b/>
      <sz val="13"/>
      <color theme="3"/>
      <name val="Arial"/>
      <family val="2"/>
    </font>
    <font>
      <b/>
      <sz val="13"/>
      <color indexed="56"/>
      <name val="Arial"/>
      <family val="2"/>
    </font>
    <font>
      <b/>
      <sz val="11"/>
      <color indexed="56"/>
      <name val="Calibri"/>
      <family val="2"/>
    </font>
    <font>
      <b/>
      <sz val="11"/>
      <color theme="3"/>
      <name val="Arial"/>
      <family val="2"/>
    </font>
    <font>
      <b/>
      <sz val="11"/>
      <color indexed="56"/>
      <name val="Arial"/>
      <family val="2"/>
    </font>
    <font>
      <b/>
      <u/>
      <sz val="9"/>
      <name val="Helv"/>
    </font>
    <font>
      <b/>
      <sz val="9"/>
      <name val="Helv"/>
    </font>
    <font>
      <u/>
      <sz val="10"/>
      <color theme="10"/>
      <name val="Arial"/>
      <family val="2"/>
    </font>
    <font>
      <u/>
      <sz val="10"/>
      <color indexed="12"/>
      <name val="Arial"/>
      <family val="2"/>
    </font>
    <font>
      <sz val="9"/>
      <color indexed="39"/>
      <name val="Helv"/>
    </font>
    <font>
      <sz val="11"/>
      <color indexed="62"/>
      <name val="Calibri"/>
      <family val="2"/>
    </font>
    <font>
      <sz val="10"/>
      <color rgb="FF3F3F76"/>
      <name val="Arial"/>
      <family val="2"/>
    </font>
    <font>
      <sz val="10"/>
      <color indexed="62"/>
      <name val="Arial"/>
      <family val="2"/>
    </font>
    <font>
      <sz val="8"/>
      <color indexed="12"/>
      <name val="Arial"/>
      <family val="2"/>
    </font>
    <font>
      <sz val="10"/>
      <color indexed="12"/>
      <name val="Arial"/>
      <family val="2"/>
    </font>
    <font>
      <sz val="8"/>
      <color indexed="39"/>
      <name val="Arial"/>
      <family val="2"/>
    </font>
    <font>
      <sz val="11"/>
      <color indexed="52"/>
      <name val="Calibri"/>
      <family val="2"/>
    </font>
    <font>
      <sz val="10"/>
      <color rgb="FFFA7D00"/>
      <name val="Arial"/>
      <family val="2"/>
    </font>
    <font>
      <sz val="10"/>
      <color indexed="52"/>
      <name val="Arial"/>
      <family val="2"/>
    </font>
    <font>
      <sz val="11"/>
      <color indexed="60"/>
      <name val="Calibri"/>
      <family val="2"/>
    </font>
    <font>
      <sz val="10"/>
      <color rgb="FF9C6500"/>
      <name val="Arial"/>
      <family val="2"/>
    </font>
    <font>
      <sz val="10"/>
      <color indexed="60"/>
      <name val="Arial"/>
      <family val="2"/>
    </font>
    <font>
      <b/>
      <i/>
      <sz val="16"/>
      <name val="Helv"/>
    </font>
    <font>
      <sz val="10"/>
      <color theme="1"/>
      <name val="Tahoma"/>
      <family val="2"/>
    </font>
    <font>
      <i/>
      <sz val="10"/>
      <color indexed="8"/>
      <name val="Arial"/>
      <family val="2"/>
    </font>
    <font>
      <sz val="8"/>
      <name val="Tahoma"/>
      <family val="2"/>
    </font>
    <font>
      <b/>
      <sz val="11"/>
      <color indexed="63"/>
      <name val="Calibri"/>
      <family val="2"/>
    </font>
    <font>
      <b/>
      <sz val="10"/>
      <color rgb="FF3F3F3F"/>
      <name val="Arial"/>
      <family val="2"/>
    </font>
    <font>
      <b/>
      <sz val="10"/>
      <color indexed="63"/>
      <name val="Arial"/>
      <family val="2"/>
    </font>
    <font>
      <sz val="10"/>
      <name val="GillSans"/>
    </font>
    <font>
      <sz val="9"/>
      <color indexed="20"/>
      <name val="Helv"/>
    </font>
    <font>
      <sz val="8"/>
      <color indexed="20"/>
      <name val="Helv"/>
    </font>
    <font>
      <i/>
      <sz val="10"/>
      <name val="Arial"/>
      <family val="2"/>
    </font>
    <font>
      <sz val="10"/>
      <color indexed="63"/>
      <name val="Arial"/>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9"/>
      <name val="Arial"/>
      <family val="2"/>
    </font>
    <font>
      <sz val="10"/>
      <name val="Helv"/>
      <family val="2"/>
    </font>
    <font>
      <b/>
      <sz val="18"/>
      <color indexed="56"/>
      <name val="Cambria"/>
      <family val="2"/>
    </font>
    <font>
      <sz val="10"/>
      <color indexed="21"/>
      <name val="Arial"/>
      <family val="2"/>
    </font>
    <font>
      <b/>
      <sz val="18"/>
      <color indexed="18"/>
      <name val="Arial Rounded MT Bold"/>
      <family val="2"/>
    </font>
    <font>
      <b/>
      <sz val="11"/>
      <color indexed="8"/>
      <name val="Calibri"/>
      <family val="2"/>
    </font>
    <font>
      <b/>
      <sz val="10"/>
      <color theme="1"/>
      <name val="Arial"/>
      <family val="2"/>
    </font>
    <font>
      <sz val="10"/>
      <color indexed="22"/>
      <name val="Arial"/>
      <family val="2"/>
    </font>
    <font>
      <sz val="11"/>
      <name val="µ¸¿ò"/>
      <charset val="129"/>
    </font>
    <font>
      <sz val="11"/>
      <color indexed="10"/>
      <name val="Calibri"/>
      <family val="2"/>
    </font>
    <font>
      <sz val="10"/>
      <color rgb="FFFF0000"/>
      <name val="Arial"/>
      <family val="2"/>
    </font>
    <font>
      <sz val="11"/>
      <name val="ＭＳ ゴシック"/>
      <family val="3"/>
      <charset val="128"/>
    </font>
    <font>
      <sz val="10"/>
      <color theme="0"/>
      <name val="Verdana"/>
      <family val="2"/>
    </font>
    <font>
      <b/>
      <sz val="10"/>
      <color theme="0"/>
      <name val="Verdana"/>
      <family val="2"/>
    </font>
    <font>
      <b/>
      <sz val="10"/>
      <color theme="1"/>
      <name val="Verdana"/>
      <family val="2"/>
    </font>
    <font>
      <b/>
      <sz val="15"/>
      <color theme="3"/>
      <name val="Verdana"/>
      <family val="2"/>
    </font>
    <font>
      <b/>
      <sz val="13"/>
      <color theme="3"/>
      <name val="Verdana"/>
      <family val="2"/>
    </font>
    <font>
      <b/>
      <sz val="11"/>
      <color theme="3"/>
      <name val="Verdana"/>
      <family val="2"/>
    </font>
    <font>
      <sz val="10"/>
      <color rgb="FF006100"/>
      <name val="Verdana"/>
      <family val="2"/>
    </font>
    <font>
      <sz val="10"/>
      <color rgb="FF9C0006"/>
      <name val="Verdana"/>
      <family val="2"/>
    </font>
    <font>
      <sz val="10"/>
      <color rgb="FF9C6500"/>
      <name val="Verdana"/>
      <family val="2"/>
    </font>
    <font>
      <sz val="10"/>
      <color rgb="FF3F3F76"/>
      <name val="Verdana"/>
      <family val="2"/>
    </font>
    <font>
      <b/>
      <sz val="10"/>
      <color rgb="FF3F3F3F"/>
      <name val="Verdana"/>
      <family val="2"/>
    </font>
    <font>
      <b/>
      <sz val="10"/>
      <color rgb="FFFA7D00"/>
      <name val="Verdana"/>
      <family val="2"/>
    </font>
    <font>
      <sz val="10"/>
      <color rgb="FFFA7D00"/>
      <name val="Verdana"/>
      <family val="2"/>
    </font>
    <font>
      <sz val="10"/>
      <color rgb="FFFF0000"/>
      <name val="Verdana"/>
      <family val="2"/>
    </font>
    <font>
      <i/>
      <sz val="10"/>
      <color rgb="FF7F7F7F"/>
      <name val="Verdana"/>
      <family val="2"/>
    </font>
    <font>
      <u/>
      <sz val="11"/>
      <color theme="10"/>
      <name val="Verdana"/>
      <family val="2"/>
      <scheme val="minor"/>
    </font>
    <font>
      <b/>
      <sz val="22"/>
      <color theme="1"/>
      <name val="Verdana"/>
      <family val="2"/>
    </font>
    <font>
      <sz val="11"/>
      <name val="Verdana"/>
      <family val="2"/>
      <scheme val="minor"/>
    </font>
    <font>
      <sz val="11"/>
      <color theme="1"/>
      <name val="Verdana"/>
      <family val="2"/>
    </font>
  </fonts>
  <fills count="88">
    <fill>
      <patternFill patternType="none"/>
    </fill>
    <fill>
      <patternFill patternType="gray125"/>
    </fill>
    <fill>
      <patternFill patternType="solid">
        <fgColor rgb="FFFFFF99"/>
        <bgColor indexed="64"/>
      </patternFill>
    </fill>
    <fill>
      <patternFill patternType="solid">
        <fgColor rgb="FFC00000"/>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20"/>
      </patternFill>
    </fill>
    <fill>
      <patternFill patternType="solid">
        <fgColor indexed="42"/>
      </patternFill>
    </fill>
    <fill>
      <patternFill patternType="solid">
        <fgColor indexed="44"/>
      </patternFill>
    </fill>
    <fill>
      <patternFill patternType="solid">
        <fgColor indexed="46"/>
      </patternFill>
    </fill>
    <fill>
      <patternFill patternType="solid">
        <fgColor indexed="47"/>
      </patternFill>
    </fill>
    <fill>
      <patternFill patternType="solid">
        <fgColor indexed="27"/>
      </patternFill>
    </fill>
    <fill>
      <patternFill patternType="solid">
        <fgColor indexed="22"/>
      </patternFill>
    </fill>
    <fill>
      <patternFill patternType="solid">
        <fgColor indexed="24"/>
      </patternFill>
    </fill>
    <fill>
      <patternFill patternType="solid">
        <fgColor indexed="29"/>
      </patternFill>
    </fill>
    <fill>
      <patternFill patternType="solid">
        <fgColor indexed="11"/>
      </patternFill>
    </fill>
    <fill>
      <patternFill patternType="solid">
        <fgColor indexed="51"/>
      </patternFill>
    </fill>
    <fill>
      <patternFill patternType="solid">
        <fgColor indexed="6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gray0625">
        <fgColor indexed="10"/>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9"/>
        <bgColor indexed="64"/>
      </patternFill>
    </fill>
    <fill>
      <patternFill patternType="solid">
        <fgColor indexed="42"/>
        <bgColor indexed="64"/>
      </patternFill>
    </fill>
    <fill>
      <patternFill patternType="solid">
        <fgColor indexed="9"/>
        <bgColor indexed="64"/>
      </patternFill>
    </fill>
    <fill>
      <patternFill patternType="solid">
        <fgColor indexed="13"/>
        <bgColor indexed="64"/>
      </patternFill>
    </fill>
    <fill>
      <patternFill patternType="solid">
        <fgColor indexed="26"/>
        <bgColor indexed="64"/>
      </patternFill>
    </fill>
    <fill>
      <patternFill patternType="solid">
        <fgColor indexed="21"/>
        <bgColor indexed="64"/>
      </patternFill>
    </fill>
    <fill>
      <patternFill patternType="solid">
        <fgColor indexed="22"/>
        <bgColor indexed="64"/>
      </patternFill>
    </fill>
    <fill>
      <patternFill patternType="solid">
        <fgColor indexed="55"/>
      </patternFill>
    </fill>
    <fill>
      <patternFill patternType="solid">
        <fgColor indexed="57"/>
        <bgColor indexed="64"/>
      </patternFill>
    </fill>
    <fill>
      <patternFill patternType="solid">
        <fgColor indexed="42"/>
        <bgColor indexed="43"/>
      </patternFill>
    </fill>
    <fill>
      <patternFill patternType="solid">
        <fgColor indexed="27"/>
        <bgColor indexed="64"/>
      </patternFill>
    </fill>
    <fill>
      <patternFill patternType="solid">
        <fgColor indexed="26"/>
      </patternFill>
    </fill>
    <fill>
      <patternFill patternType="solid">
        <fgColor indexed="41"/>
        <bgColor indexed="64"/>
      </patternFill>
    </fill>
    <fill>
      <patternFill patternType="solid">
        <fgColor indexed="40"/>
        <bgColor indexed="64"/>
      </patternFill>
    </fill>
    <fill>
      <patternFill patternType="solid">
        <fgColor indexed="47"/>
        <bgColor indexed="64"/>
      </patternFill>
    </fill>
    <fill>
      <patternFill patternType="solid">
        <fgColor indexed="65"/>
        <bgColor indexed="64"/>
      </patternFill>
    </fill>
    <fill>
      <patternFill patternType="solid">
        <fgColor indexed="44"/>
        <bgColor indexed="64"/>
      </patternFill>
    </fill>
    <fill>
      <patternFill patternType="mediumGray"/>
    </fill>
    <fill>
      <patternFill patternType="solid">
        <fgColor indexed="43"/>
      </patternFill>
    </fill>
    <fill>
      <patternFill patternType="solid">
        <fgColor indexed="31"/>
        <bgColor indexed="64"/>
      </patternFill>
    </fill>
    <fill>
      <patternFill patternType="solid">
        <fgColor indexed="33"/>
        <bgColor indexed="64"/>
      </patternFill>
    </fill>
    <fill>
      <patternFill patternType="solid">
        <fgColor indexed="43"/>
        <bgColor indexed="64"/>
      </patternFill>
    </fill>
    <fill>
      <patternFill patternType="solid">
        <fgColor indexed="50"/>
      </patternFill>
    </fill>
    <fill>
      <patternFill patternType="lightUp">
        <fgColor indexed="48"/>
        <bgColor indexed="41"/>
      </patternFill>
    </fill>
    <fill>
      <patternFill patternType="solid">
        <fgColor indexed="54"/>
        <bgColor indexed="64"/>
      </patternFill>
    </fill>
    <fill>
      <patternFill patternType="solid">
        <fgColor indexed="40"/>
      </patternFill>
    </fill>
    <fill>
      <patternFill patternType="solid">
        <fgColor indexed="21"/>
        <bgColor indexed="43"/>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auto="1"/>
      </top>
      <bottom style="medium">
        <color auto="1"/>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style="thin">
        <color indexed="23"/>
      </top>
      <bottom style="thin">
        <color indexed="23"/>
      </bottom>
      <diagonal/>
    </border>
    <border>
      <left style="medium">
        <color indexed="12"/>
      </left>
      <right style="medium">
        <color indexed="12"/>
      </right>
      <top style="medium">
        <color indexed="12"/>
      </top>
      <bottom style="medium">
        <color indexed="12"/>
      </bottom>
      <diagonal/>
    </border>
    <border>
      <left style="thin">
        <color indexed="55"/>
      </left>
      <right style="thin">
        <color indexed="55"/>
      </right>
      <top/>
      <bottom style="thin">
        <color indexed="55"/>
      </bottom>
      <diagonal/>
    </border>
    <border>
      <left style="medium">
        <color indexed="10"/>
      </left>
      <right style="medium">
        <color indexed="10"/>
      </right>
      <top style="medium">
        <color indexed="10"/>
      </top>
      <bottom style="medium">
        <color indexed="10"/>
      </bottom>
      <diagonal/>
    </border>
    <border>
      <left style="thin">
        <color indexed="55"/>
      </left>
      <right/>
      <top style="thin">
        <color indexed="55"/>
      </top>
      <bottom style="thin">
        <color indexed="55"/>
      </bottom>
      <diagonal/>
    </border>
    <border>
      <left/>
      <right/>
      <top style="hair">
        <color indexed="64"/>
      </top>
      <bottom/>
      <diagonal/>
    </border>
    <border>
      <left style="thin">
        <color indexed="17"/>
      </left>
      <right style="thin">
        <color indexed="17"/>
      </right>
      <top style="thin">
        <color indexed="17"/>
      </top>
      <bottom style="thin">
        <color indexed="17"/>
      </bottom>
      <diagonal/>
    </border>
    <border>
      <left/>
      <right style="thin">
        <color indexed="55"/>
      </right>
      <top style="thin">
        <color indexed="55"/>
      </top>
      <bottom style="thin">
        <color indexed="55"/>
      </bottom>
      <diagonal/>
    </border>
    <border>
      <left style="thin">
        <color rgb="FF969696"/>
      </left>
      <right style="thin">
        <color rgb="FF969696"/>
      </right>
      <top style="thin">
        <color rgb="FF969696"/>
      </top>
      <bottom style="thin">
        <color rgb="FF969696"/>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55"/>
      </left>
      <right/>
      <top/>
      <bottom style="thin">
        <color indexed="55"/>
      </bottom>
      <diagonal/>
    </border>
    <border>
      <left/>
      <right/>
      <top/>
      <bottom style="double">
        <color indexed="52"/>
      </bottom>
      <diagonal/>
    </border>
    <border>
      <left/>
      <right style="thin">
        <color indexed="64"/>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medium">
        <color indexed="64"/>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62"/>
      </top>
      <bottom style="double">
        <color indexed="62"/>
      </bottom>
      <diagonal/>
    </border>
    <border>
      <left style="thin">
        <color indexed="55"/>
      </left>
      <right style="medium">
        <color indexed="64"/>
      </right>
      <top style="thin">
        <color indexed="55"/>
      </top>
      <bottom style="thin">
        <color indexed="55"/>
      </bottom>
      <diagonal/>
    </border>
    <border>
      <left/>
      <right style="medium">
        <color auto="1"/>
      </right>
      <top style="thin">
        <color auto="1"/>
      </top>
      <bottom style="thin">
        <color auto="1"/>
      </bottom>
      <diagonal/>
    </border>
    <border>
      <left style="thin">
        <color indexed="64"/>
      </left>
      <right/>
      <top style="medium">
        <color indexed="64"/>
      </top>
      <bottom style="thin">
        <color indexed="64"/>
      </bottom>
      <diagonal/>
    </border>
    <border>
      <left/>
      <right style="thin">
        <color auto="1"/>
      </right>
      <top/>
      <bottom style="thin">
        <color auto="1"/>
      </bottom>
      <diagonal/>
    </border>
    <border>
      <left/>
      <right/>
      <top style="medium">
        <color indexed="64"/>
      </top>
      <bottom style="medium">
        <color indexed="64"/>
      </bottom>
      <diagonal/>
    </border>
    <border>
      <left/>
      <right style="medium">
        <color auto="1"/>
      </right>
      <top style="thin">
        <color indexed="64"/>
      </top>
      <bottom style="thin">
        <color auto="1"/>
      </bottom>
      <diagonal/>
    </border>
    <border>
      <left style="medium">
        <color indexed="64"/>
      </left>
      <right/>
      <top style="medium">
        <color indexed="64"/>
      </top>
      <bottom/>
      <diagonal/>
    </border>
    <border>
      <left/>
      <right/>
      <top style="medium">
        <color indexed="64"/>
      </top>
      <bottom/>
      <diagonal/>
    </border>
  </borders>
  <cellStyleXfs count="30515">
    <xf numFmtId="0" fontId="0" fillId="0" borderId="0"/>
    <xf numFmtId="9" fontId="5" fillId="0" borderId="0" applyFont="0" applyFill="0" applyBorder="0" applyAlignment="0" applyProtection="0"/>
    <xf numFmtId="0" fontId="12" fillId="0" borderId="0" applyNumberFormat="0" applyFill="0" applyBorder="0" applyAlignment="0" applyProtection="0"/>
    <xf numFmtId="0" fontId="25" fillId="0" borderId="0"/>
    <xf numFmtId="0" fontId="27" fillId="0" borderId="0" applyNumberFormat="0" applyFill="0" applyBorder="0" applyAlignment="0" applyProtection="0"/>
    <xf numFmtId="0" fontId="27" fillId="0" borderId="0" applyNumberFormat="0" applyFill="0" applyBorder="0" applyAlignment="0" applyProtection="0"/>
    <xf numFmtId="0" fontId="28" fillId="0" borderId="0"/>
    <xf numFmtId="0" fontId="29" fillId="0" borderId="0"/>
    <xf numFmtId="0" fontId="27" fillId="0" borderId="0" applyNumberFormat="0" applyFill="0" applyBorder="0" applyAlignment="0" applyProtection="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0" borderId="0">
      <alignment vertical="top"/>
    </xf>
    <xf numFmtId="0" fontId="30" fillId="0" borderId="0">
      <alignment vertical="top"/>
    </xf>
    <xf numFmtId="0" fontId="31" fillId="0" borderId="0"/>
    <xf numFmtId="0" fontId="31" fillId="0" borderId="0"/>
    <xf numFmtId="0" fontId="3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xf numFmtId="0" fontId="29" fillId="0" borderId="0"/>
    <xf numFmtId="0" fontId="32" fillId="0" borderId="0"/>
    <xf numFmtId="0" fontId="33" fillId="0" borderId="0"/>
    <xf numFmtId="0" fontId="33" fillId="0" borderId="0"/>
    <xf numFmtId="0" fontId="34"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1" fillId="0" borderId="0"/>
    <xf numFmtId="0" fontId="27" fillId="0" borderId="0"/>
    <xf numFmtId="0" fontId="36" fillId="0" borderId="0">
      <alignment vertical="top"/>
    </xf>
    <xf numFmtId="164" fontId="27" fillId="0" borderId="0" applyFont="0" applyFill="0" applyBorder="0" applyAlignment="0" applyProtection="0"/>
    <xf numFmtId="165" fontId="27" fillId="0" borderId="0" applyFont="0" applyFill="0" applyBorder="0" applyAlignment="0" applyProtection="0"/>
    <xf numFmtId="0" fontId="27" fillId="0" borderId="0"/>
    <xf numFmtId="0" fontId="32" fillId="0" borderId="0"/>
    <xf numFmtId="0" fontId="37" fillId="0" borderId="0"/>
    <xf numFmtId="0" fontId="5" fillId="14"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0" fillId="37" borderId="0" applyNumberFormat="0" applyBorder="0" applyAlignment="0" applyProtection="0"/>
    <xf numFmtId="0" fontId="5"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5"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8" fillId="3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8" fillId="37"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9"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30" fillId="38" borderId="0" applyNumberFormat="0" applyBorder="0" applyAlignment="0" applyProtection="0"/>
    <xf numFmtId="0" fontId="39"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30" fillId="38" borderId="0" applyNumberFormat="0" applyBorder="0" applyAlignment="0" applyProtection="0"/>
    <xf numFmtId="0" fontId="5" fillId="18"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0" fillId="39" borderId="0" applyNumberFormat="0" applyBorder="0" applyAlignment="0" applyProtection="0"/>
    <xf numFmtId="0" fontId="5"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5"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8" fillId="3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8" fillId="39"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9"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30" fillId="40" borderId="0" applyNumberFormat="0" applyBorder="0" applyAlignment="0" applyProtection="0"/>
    <xf numFmtId="0" fontId="39"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30" fillId="40" borderId="0" applyNumberFormat="0" applyBorder="0" applyAlignment="0" applyProtection="0"/>
    <xf numFmtId="0" fontId="5" fillId="22"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0" fillId="41" borderId="0" applyNumberFormat="0" applyBorder="0" applyAlignment="0" applyProtection="0"/>
    <xf numFmtId="0" fontId="5"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5"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8" fillId="41"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8" fillId="41"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9"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30" fillId="42" borderId="0" applyNumberFormat="0" applyBorder="0" applyAlignment="0" applyProtection="0"/>
    <xf numFmtId="0" fontId="39"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30" fillId="42" borderId="0" applyNumberFormat="0" applyBorder="0" applyAlignment="0" applyProtection="0"/>
    <xf numFmtId="0" fontId="5" fillId="26"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0" fillId="43" borderId="0" applyNumberFormat="0" applyBorder="0" applyAlignment="0" applyProtection="0"/>
    <xf numFmtId="0" fontId="5"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5"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8" fillId="43"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9"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30" fillId="44" borderId="0" applyNumberFormat="0" applyBorder="0" applyAlignment="0" applyProtection="0"/>
    <xf numFmtId="0" fontId="39"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30" fillId="44" borderId="0" applyNumberFormat="0" applyBorder="0" applyAlignment="0" applyProtection="0"/>
    <xf numFmtId="0" fontId="5" fillId="30"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0" fillId="45" borderId="0" applyNumberFormat="0" applyBorder="0" applyAlignment="0" applyProtection="0"/>
    <xf numFmtId="0" fontId="5"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5"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8" fillId="45"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8" fillId="45"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9"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30" fillId="40" borderId="0" applyNumberFormat="0" applyBorder="0" applyAlignment="0" applyProtection="0"/>
    <xf numFmtId="0" fontId="39"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30" fillId="40" borderId="0" applyNumberFormat="0" applyBorder="0" applyAlignment="0" applyProtection="0"/>
    <xf numFmtId="0" fontId="5" fillId="34" borderId="0" applyNumberFormat="0" applyBorder="0" applyAlignment="0" applyProtection="0"/>
    <xf numFmtId="0" fontId="38" fillId="44" borderId="0" applyNumberFormat="0" applyBorder="0" applyAlignment="0" applyProtection="0"/>
    <xf numFmtId="0" fontId="38" fillId="46" borderId="0" applyNumberFormat="0" applyBorder="0" applyAlignment="0" applyProtection="0"/>
    <xf numFmtId="0" fontId="38" fillId="44" borderId="0" applyNumberFormat="0" applyBorder="0" applyAlignment="0" applyProtection="0"/>
    <xf numFmtId="0" fontId="30" fillId="44" borderId="0" applyNumberFormat="0" applyBorder="0" applyAlignment="0" applyProtection="0"/>
    <xf numFmtId="0" fontId="5"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6"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5"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8" fillId="4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8" fillId="4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9"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30" fillId="43" borderId="0" applyNumberFormat="0" applyBorder="0" applyAlignment="0" applyProtection="0"/>
    <xf numFmtId="0" fontId="39"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30" fillId="43" borderId="0" applyNumberFormat="0" applyBorder="0" applyAlignment="0" applyProtection="0"/>
    <xf numFmtId="0" fontId="5" fillId="1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0" fillId="42" borderId="0" applyNumberFormat="0" applyBorder="0" applyAlignment="0" applyProtection="0"/>
    <xf numFmtId="0" fontId="5"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5"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8" fillId="42"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9"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0" fillId="47" borderId="0" applyNumberFormat="0" applyBorder="0" applyAlignment="0" applyProtection="0"/>
    <xf numFmtId="0" fontId="39"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30" fillId="47" borderId="0" applyNumberFormat="0" applyBorder="0" applyAlignment="0" applyProtection="0"/>
    <xf numFmtId="0" fontId="5" fillId="19"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0" fillId="48" borderId="0" applyNumberFormat="0" applyBorder="0" applyAlignment="0" applyProtection="0"/>
    <xf numFmtId="0" fontId="38" fillId="48" borderId="0" applyNumberFormat="0" applyBorder="0" applyAlignment="0" applyProtection="0"/>
    <xf numFmtId="0" fontId="25" fillId="19" borderId="0" applyNumberFormat="0" applyBorder="0" applyAlignment="0" applyProtection="0"/>
    <xf numFmtId="0" fontId="5"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5"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8" fillId="48"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8" fillId="48"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9"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0" fillId="46" borderId="0" applyNumberFormat="0" applyBorder="0" applyAlignment="0" applyProtection="0"/>
    <xf numFmtId="0" fontId="39"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30" fillId="46" borderId="0" applyNumberFormat="0" applyBorder="0" applyAlignment="0" applyProtection="0"/>
    <xf numFmtId="0" fontId="5" fillId="23"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0" fillId="49" borderId="0" applyNumberFormat="0" applyBorder="0" applyAlignment="0" applyProtection="0"/>
    <xf numFmtId="0" fontId="5"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5"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8" fillId="4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8" fillId="49"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9"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0" fillId="42" borderId="0" applyNumberFormat="0" applyBorder="0" applyAlignment="0" applyProtection="0"/>
    <xf numFmtId="0" fontId="39"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30" fillId="42" borderId="0" applyNumberFormat="0" applyBorder="0" applyAlignment="0" applyProtection="0"/>
    <xf numFmtId="0" fontId="5" fillId="27"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0" fillId="43" borderId="0" applyNumberFormat="0" applyBorder="0" applyAlignment="0" applyProtection="0"/>
    <xf numFmtId="0" fontId="5"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5"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8" fillId="43"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8" fillId="43"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9"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0" fillId="44" borderId="0" applyNumberFormat="0" applyBorder="0" applyAlignment="0" applyProtection="0"/>
    <xf numFmtId="0" fontId="39"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30" fillId="44" borderId="0" applyNumberFormat="0" applyBorder="0" applyAlignment="0" applyProtection="0"/>
    <xf numFmtId="0" fontId="5" fillId="3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0" fillId="42" borderId="0" applyNumberFormat="0" applyBorder="0" applyAlignment="0" applyProtection="0"/>
    <xf numFmtId="0" fontId="5"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5"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8" fillId="42"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8" fillId="42"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9"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0" fillId="46" borderId="0" applyNumberFormat="0" applyBorder="0" applyAlignment="0" applyProtection="0"/>
    <xf numFmtId="0" fontId="39"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0" fillId="46" borderId="0" applyNumberFormat="0" applyBorder="0" applyAlignment="0" applyProtection="0"/>
    <xf numFmtId="0" fontId="5" fillId="35"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0" fillId="50" borderId="0" applyNumberFormat="0" applyBorder="0" applyAlignment="0" applyProtection="0"/>
    <xf numFmtId="0" fontId="5"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5"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8" fillId="5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8" fillId="5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0" fillId="51" borderId="0" applyNumberFormat="0" applyBorder="0" applyAlignment="0" applyProtection="0"/>
    <xf numFmtId="0" fontId="39"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30" fillId="51"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 fillId="16" borderId="0" applyNumberFormat="0" applyBorder="0" applyAlignment="0" applyProtection="0"/>
    <xf numFmtId="0" fontId="41" fillId="16" borderId="0" applyNumberFormat="0" applyBorder="0" applyAlignment="0" applyProtection="0"/>
    <xf numFmtId="0" fontId="42"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 fillId="16"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 fillId="16"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 fillId="20" borderId="0" applyNumberFormat="0" applyBorder="0" applyAlignment="0" applyProtection="0"/>
    <xf numFmtId="0" fontId="41" fillId="20" borderId="0" applyNumberFormat="0" applyBorder="0" applyAlignment="0" applyProtection="0"/>
    <xf numFmtId="0" fontId="42"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 fillId="20"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 fillId="20"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 fillId="24" borderId="0" applyNumberFormat="0" applyBorder="0" applyAlignment="0" applyProtection="0"/>
    <xf numFmtId="0" fontId="41" fillId="24" borderId="0" applyNumberFormat="0" applyBorder="0" applyAlignment="0" applyProtection="0"/>
    <xf numFmtId="0" fontId="42"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 fillId="24"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 fillId="24"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8" borderId="0" applyNumberFormat="0" applyBorder="0" applyAlignment="0" applyProtection="0"/>
    <xf numFmtId="0" fontId="41" fillId="28" borderId="0" applyNumberFormat="0" applyBorder="0" applyAlignment="0" applyProtection="0"/>
    <xf numFmtId="0" fontId="42"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8"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8"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32" borderId="0" applyNumberFormat="0" applyBorder="0" applyAlignment="0" applyProtection="0"/>
    <xf numFmtId="0" fontId="41" fillId="32" borderId="0" applyNumberFormat="0" applyBorder="0" applyAlignment="0" applyProtection="0"/>
    <xf numFmtId="0" fontId="42"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32"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32"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 fillId="36" borderId="0" applyNumberFormat="0" applyBorder="0" applyAlignment="0" applyProtection="0"/>
    <xf numFmtId="0" fontId="41" fillId="36" borderId="0" applyNumberFormat="0" applyBorder="0" applyAlignment="0" applyProtection="0"/>
    <xf numFmtId="0" fontId="42" fillId="55"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 fillId="36" borderId="0" applyNumberFormat="0" applyBorder="0" applyAlignment="0" applyProtection="0"/>
    <xf numFmtId="0" fontId="40" fillId="55" borderId="0" applyNumberFormat="0" applyBorder="0" applyAlignment="0" applyProtection="0"/>
    <xf numFmtId="0" fontId="40" fillId="55" borderId="0" applyNumberFormat="0" applyBorder="0" applyAlignment="0" applyProtection="0"/>
    <xf numFmtId="0" fontId="4" fillId="36" borderId="0" applyNumberFormat="0" applyBorder="0" applyAlignment="0" applyProtection="0"/>
    <xf numFmtId="4" fontId="43" fillId="0" borderId="1">
      <alignment horizontal="center"/>
      <protection locked="0"/>
    </xf>
    <xf numFmtId="166" fontId="44" fillId="56" borderId="1">
      <protection locked="0"/>
    </xf>
    <xf numFmtId="0" fontId="40" fillId="57" borderId="0" applyNumberFormat="0" applyBorder="0" applyAlignment="0" applyProtection="0"/>
    <xf numFmtId="0" fontId="40" fillId="57" borderId="0" applyNumberFormat="0" applyBorder="0" applyAlignment="0" applyProtection="0"/>
    <xf numFmtId="0" fontId="4" fillId="13" borderId="0" applyNumberFormat="0" applyBorder="0" applyAlignment="0" applyProtection="0"/>
    <xf numFmtId="0" fontId="41" fillId="13" borderId="0" applyNumberFormat="0" applyBorder="0" applyAlignment="0" applyProtection="0"/>
    <xf numFmtId="0" fontId="42" fillId="57"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 fillId="13" borderId="0" applyNumberFormat="0" applyBorder="0" applyAlignment="0" applyProtection="0"/>
    <xf numFmtId="0" fontId="40" fillId="57" borderId="0" applyNumberFormat="0" applyBorder="0" applyAlignment="0" applyProtection="0"/>
    <xf numFmtId="0" fontId="40" fillId="57" borderId="0" applyNumberFormat="0" applyBorder="0" applyAlignment="0" applyProtection="0"/>
    <xf numFmtId="0" fontId="4" fillId="13"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 fillId="17" borderId="0" applyNumberFormat="0" applyBorder="0" applyAlignment="0" applyProtection="0"/>
    <xf numFmtId="0" fontId="41" fillId="17" borderId="0" applyNumberFormat="0" applyBorder="0" applyAlignment="0" applyProtection="0"/>
    <xf numFmtId="0" fontId="42" fillId="58"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 fillId="17" borderId="0" applyNumberFormat="0" applyBorder="0" applyAlignment="0" applyProtection="0"/>
    <xf numFmtId="0" fontId="40" fillId="58" borderId="0" applyNumberFormat="0" applyBorder="0" applyAlignment="0" applyProtection="0"/>
    <xf numFmtId="0" fontId="40" fillId="58" borderId="0" applyNumberFormat="0" applyBorder="0" applyAlignment="0" applyProtection="0"/>
    <xf numFmtId="0" fontId="4" fillId="17"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 fillId="21" borderId="0" applyNumberFormat="0" applyBorder="0" applyAlignment="0" applyProtection="0"/>
    <xf numFmtId="0" fontId="41" fillId="21" borderId="0" applyNumberFormat="0" applyBorder="0" applyAlignment="0" applyProtection="0"/>
    <xf numFmtId="0" fontId="42" fillId="59"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 fillId="21" borderId="0" applyNumberFormat="0" applyBorder="0" applyAlignment="0" applyProtection="0"/>
    <xf numFmtId="0" fontId="40" fillId="59" borderId="0" applyNumberFormat="0" applyBorder="0" applyAlignment="0" applyProtection="0"/>
    <xf numFmtId="0" fontId="40" fillId="59" borderId="0" applyNumberFormat="0" applyBorder="0" applyAlignment="0" applyProtection="0"/>
    <xf numFmtId="0" fontId="4" fillId="21"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5" borderId="0" applyNumberFormat="0" applyBorder="0" applyAlignment="0" applyProtection="0"/>
    <xf numFmtId="0" fontId="41" fillId="25" borderId="0" applyNumberFormat="0" applyBorder="0" applyAlignment="0" applyProtection="0"/>
    <xf numFmtId="0" fontId="42" fillId="53"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5" borderId="0" applyNumberFormat="0" applyBorder="0" applyAlignment="0" applyProtection="0"/>
    <xf numFmtId="0" fontId="40" fillId="53" borderId="0" applyNumberFormat="0" applyBorder="0" applyAlignment="0" applyProtection="0"/>
    <xf numFmtId="0" fontId="40" fillId="53" borderId="0" applyNumberFormat="0" applyBorder="0" applyAlignment="0" applyProtection="0"/>
    <xf numFmtId="0" fontId="4" fillId="25"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29" borderId="0" applyNumberFormat="0" applyBorder="0" applyAlignment="0" applyProtection="0"/>
    <xf numFmtId="0" fontId="41" fillId="29" borderId="0" applyNumberFormat="0" applyBorder="0" applyAlignment="0" applyProtection="0"/>
    <xf numFmtId="0" fontId="42" fillId="54"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29" borderId="0" applyNumberFormat="0" applyBorder="0" applyAlignment="0" applyProtection="0"/>
    <xf numFmtId="0" fontId="40" fillId="54" borderId="0" applyNumberFormat="0" applyBorder="0" applyAlignment="0" applyProtection="0"/>
    <xf numFmtId="0" fontId="40" fillId="54" borderId="0" applyNumberFormat="0" applyBorder="0" applyAlignment="0" applyProtection="0"/>
    <xf numFmtId="0" fontId="4" fillId="29"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 fillId="33" borderId="0" applyNumberFormat="0" applyBorder="0" applyAlignment="0" applyProtection="0"/>
    <xf numFmtId="0" fontId="41" fillId="33" borderId="0" applyNumberFormat="0" applyBorder="0" applyAlignment="0" applyProtection="0"/>
    <xf numFmtId="0" fontId="42" fillId="60"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 fillId="33" borderId="0" applyNumberFormat="0" applyBorder="0" applyAlignment="0" applyProtection="0"/>
    <xf numFmtId="0" fontId="40" fillId="60" borderId="0" applyNumberFormat="0" applyBorder="0" applyAlignment="0" applyProtection="0"/>
    <xf numFmtId="0" fontId="40" fillId="60" borderId="0" applyNumberFormat="0" applyBorder="0" applyAlignment="0" applyProtection="0"/>
    <xf numFmtId="0" fontId="4" fillId="33" borderId="0" applyNumberFormat="0" applyBorder="0" applyAlignment="0" applyProtection="0"/>
    <xf numFmtId="167" fontId="27" fillId="0" borderId="0" applyFont="0" applyFill="0" applyBorder="0" applyAlignment="0" applyProtection="0"/>
    <xf numFmtId="168" fontId="27" fillId="61" borderId="41"/>
    <xf numFmtId="0" fontId="45" fillId="39" borderId="0" applyNumberFormat="0" applyBorder="0" applyAlignment="0" applyProtection="0"/>
    <xf numFmtId="0" fontId="45" fillId="39" borderId="0" applyNumberFormat="0" applyBorder="0" applyAlignment="0" applyProtection="0"/>
    <xf numFmtId="0" fontId="17" fillId="7" borderId="0" applyNumberFormat="0" applyBorder="0" applyAlignment="0" applyProtection="0"/>
    <xf numFmtId="0" fontId="46" fillId="7" borderId="0" applyNumberFormat="0" applyBorder="0" applyAlignment="0" applyProtection="0"/>
    <xf numFmtId="0" fontId="47"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17" fillId="7"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17" fillId="7" borderId="0" applyNumberFormat="0" applyBorder="0" applyAlignment="0" applyProtection="0"/>
    <xf numFmtId="0" fontId="48" fillId="62" borderId="41"/>
    <xf numFmtId="3" fontId="49" fillId="63" borderId="1"/>
    <xf numFmtId="0" fontId="50" fillId="0" borderId="0"/>
    <xf numFmtId="169" fontId="51" fillId="0" borderId="0"/>
    <xf numFmtId="0" fontId="51" fillId="64" borderId="1" applyProtection="0"/>
    <xf numFmtId="0" fontId="52" fillId="0" borderId="0"/>
    <xf numFmtId="170" fontId="51" fillId="0" borderId="0"/>
    <xf numFmtId="0" fontId="53" fillId="46" borderId="42" applyNumberFormat="0" applyAlignment="0" applyProtection="0"/>
    <xf numFmtId="0" fontId="53" fillId="46" borderId="42" applyNumberFormat="0" applyAlignment="0" applyProtection="0"/>
    <xf numFmtId="0" fontId="21" fillId="10" borderId="33" applyNumberFormat="0" applyAlignment="0" applyProtection="0"/>
    <xf numFmtId="0" fontId="54" fillId="10" borderId="33" applyNumberFormat="0" applyAlignment="0" applyProtection="0"/>
    <xf numFmtId="0" fontId="55" fillId="46" borderId="42" applyNumberFormat="0" applyAlignment="0" applyProtection="0"/>
    <xf numFmtId="0" fontId="53" fillId="46" borderId="42" applyNumberFormat="0" applyAlignment="0" applyProtection="0"/>
    <xf numFmtId="0" fontId="53" fillId="46" borderId="42" applyNumberFormat="0" applyAlignment="0" applyProtection="0"/>
    <xf numFmtId="0" fontId="21" fillId="10" borderId="33" applyNumberFormat="0" applyAlignment="0" applyProtection="0"/>
    <xf numFmtId="0" fontId="53" fillId="46" borderId="42" applyNumberFormat="0" applyAlignment="0" applyProtection="0"/>
    <xf numFmtId="0" fontId="53" fillId="46" borderId="42" applyNumberFormat="0" applyAlignment="0" applyProtection="0"/>
    <xf numFmtId="0" fontId="21" fillId="10" borderId="33" applyNumberFormat="0" applyAlignment="0" applyProtection="0"/>
    <xf numFmtId="0" fontId="27" fillId="65" borderId="1">
      <alignment horizontal="center" vertical="center" wrapText="1"/>
      <protection locked="0"/>
    </xf>
    <xf numFmtId="0" fontId="27" fillId="65" borderId="1">
      <alignment horizontal="center" vertical="center" wrapText="1"/>
      <protection locked="0"/>
    </xf>
    <xf numFmtId="0" fontId="27" fillId="65" borderId="1">
      <alignment horizontal="center" vertical="center" wrapText="1"/>
      <protection locked="0"/>
    </xf>
    <xf numFmtId="0" fontId="27" fillId="65" borderId="1">
      <alignment horizontal="center" vertical="center" wrapText="1"/>
      <protection locked="0"/>
    </xf>
    <xf numFmtId="0" fontId="27" fillId="65" borderId="1">
      <alignment horizontal="center" vertical="center" wrapText="1"/>
      <protection locked="0"/>
    </xf>
    <xf numFmtId="1" fontId="56" fillId="66" borderId="43">
      <alignment horizontal="left"/>
    </xf>
    <xf numFmtId="171" fontId="56" fillId="66" borderId="44">
      <alignment horizontal="left"/>
    </xf>
    <xf numFmtId="172" fontId="29" fillId="66" borderId="1">
      <protection locked="0"/>
    </xf>
    <xf numFmtId="173" fontId="29" fillId="66" borderId="44"/>
    <xf numFmtId="174" fontId="57" fillId="67" borderId="45"/>
    <xf numFmtId="174" fontId="57" fillId="67" borderId="45"/>
    <xf numFmtId="0" fontId="58" fillId="68" borderId="46" applyNumberFormat="0" applyAlignment="0" applyProtection="0"/>
    <xf numFmtId="0" fontId="58" fillId="68" borderId="46" applyNumberFormat="0" applyAlignment="0" applyProtection="0"/>
    <xf numFmtId="0" fontId="2" fillId="11" borderId="36" applyNumberFormat="0" applyAlignment="0" applyProtection="0"/>
    <xf numFmtId="0" fontId="59" fillId="11" borderId="36" applyNumberFormat="0" applyAlignment="0" applyProtection="0"/>
    <xf numFmtId="0" fontId="60" fillId="68" borderId="46" applyNumberFormat="0" applyAlignment="0" applyProtection="0"/>
    <xf numFmtId="0" fontId="58" fillId="68" borderId="46" applyNumberFormat="0" applyAlignment="0" applyProtection="0"/>
    <xf numFmtId="0" fontId="58" fillId="68" borderId="46" applyNumberFormat="0" applyAlignment="0" applyProtection="0"/>
    <xf numFmtId="0" fontId="2" fillId="11" borderId="36" applyNumberFormat="0" applyAlignment="0" applyProtection="0"/>
    <xf numFmtId="0" fontId="58" fillId="68" borderId="46" applyNumberFormat="0" applyAlignment="0" applyProtection="0"/>
    <xf numFmtId="0" fontId="58" fillId="68" borderId="46" applyNumberFormat="0" applyAlignment="0" applyProtection="0"/>
    <xf numFmtId="0" fontId="2" fillId="11" borderId="36" applyNumberFormat="0" applyAlignment="0" applyProtection="0"/>
    <xf numFmtId="174" fontId="60" fillId="69" borderId="45"/>
    <xf numFmtId="174" fontId="60" fillId="69" borderId="45"/>
    <xf numFmtId="172" fontId="56" fillId="66" borderId="0">
      <alignment horizontal="center"/>
    </xf>
    <xf numFmtId="0" fontId="61" fillId="67" borderId="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62"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30"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62"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62"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27" fillId="0" borderId="0" applyFont="0" applyFill="0" applyBorder="0" applyAlignment="0" applyProtection="0"/>
    <xf numFmtId="175" fontId="62" fillId="0" borderId="0" applyFont="0" applyFill="0" applyBorder="0" applyAlignment="0" applyProtection="0"/>
    <xf numFmtId="175" fontId="27" fillId="0" borderId="0" applyFont="0" applyFill="0" applyBorder="0" applyAlignment="0" applyProtection="0"/>
    <xf numFmtId="0" fontId="63" fillId="0" borderId="0"/>
    <xf numFmtId="0" fontId="61" fillId="70" borderId="1">
      <alignment horizontal="left"/>
    </xf>
    <xf numFmtId="172" fontId="29" fillId="62" borderId="47"/>
    <xf numFmtId="174" fontId="27" fillId="65" borderId="48"/>
    <xf numFmtId="174" fontId="27" fillId="65" borderId="48"/>
    <xf numFmtId="0" fontId="27" fillId="65" borderId="1">
      <alignment vertical="top" wrapText="1"/>
      <protection locked="0"/>
    </xf>
    <xf numFmtId="0" fontId="27" fillId="65" borderId="1">
      <alignment vertical="top" wrapText="1"/>
      <protection locked="0"/>
    </xf>
    <xf numFmtId="0" fontId="27" fillId="65" borderId="1">
      <alignment vertical="top" wrapText="1"/>
      <protection locked="0"/>
    </xf>
    <xf numFmtId="0" fontId="27" fillId="65" borderId="1">
      <alignment vertical="top" wrapText="1"/>
      <protection locked="0"/>
    </xf>
    <xf numFmtId="0" fontId="64" fillId="0" borderId="0">
      <alignment horizontal="left" vertical="center" indent="1"/>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7"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6" fontId="27" fillId="0" borderId="0" applyFont="0" applyFill="0" applyBorder="0" applyAlignment="0" applyProtection="0"/>
    <xf numFmtId="177" fontId="27" fillId="0" borderId="0" applyFont="0" applyFill="0" applyBorder="0" applyAlignment="0" applyProtection="0"/>
    <xf numFmtId="0" fontId="65" fillId="0" borderId="0"/>
    <xf numFmtId="14" fontId="35" fillId="0" borderId="0"/>
    <xf numFmtId="174" fontId="27" fillId="65" borderId="50"/>
    <xf numFmtId="174" fontId="27" fillId="65" borderId="50"/>
    <xf numFmtId="174" fontId="27" fillId="65" borderId="50"/>
    <xf numFmtId="174" fontId="27" fillId="65" borderId="50"/>
    <xf numFmtId="0" fontId="66" fillId="0" borderId="0"/>
    <xf numFmtId="0" fontId="67" fillId="0" borderId="0"/>
    <xf numFmtId="172" fontId="27" fillId="71" borderId="44"/>
    <xf numFmtId="0" fontId="68" fillId="65" borderId="1">
      <alignment vertical="top" wrapText="1"/>
      <protection locked="0"/>
    </xf>
    <xf numFmtId="0" fontId="68" fillId="65" borderId="1">
      <alignment vertical="top" wrapText="1"/>
      <protection locked="0"/>
    </xf>
    <xf numFmtId="0" fontId="68" fillId="65" borderId="1">
      <alignment vertical="top" wrapText="1"/>
      <protection locked="0"/>
    </xf>
    <xf numFmtId="0" fontId="68" fillId="65" borderId="1">
      <alignment vertical="top" wrapText="1"/>
      <protection locked="0"/>
    </xf>
    <xf numFmtId="0" fontId="27" fillId="67" borderId="51">
      <alignment vertical="top" wrapText="1"/>
      <protection locked="0"/>
    </xf>
    <xf numFmtId="0" fontId="27" fillId="67" borderId="51">
      <alignment vertical="top" wrapText="1"/>
      <protection locked="0"/>
    </xf>
    <xf numFmtId="0" fontId="27" fillId="67" borderId="51">
      <alignment vertical="top" wrapText="1"/>
      <protection locked="0"/>
    </xf>
    <xf numFmtId="0" fontId="27" fillId="67" borderId="51">
      <alignment vertical="top" wrapText="1"/>
      <protection locked="0"/>
    </xf>
    <xf numFmtId="3" fontId="69" fillId="0" borderId="52"/>
    <xf numFmtId="4" fontId="27" fillId="0" borderId="0">
      <alignment horizontal="right" vertical="center"/>
    </xf>
    <xf numFmtId="0" fontId="70" fillId="65" borderId="53">
      <alignment horizontal="center"/>
      <protection locked="0"/>
    </xf>
    <xf numFmtId="0" fontId="70" fillId="65" borderId="53" applyNumberFormat="0">
      <alignment horizontal="center"/>
      <protection locked="0"/>
    </xf>
    <xf numFmtId="0" fontId="70" fillId="65" borderId="53" applyNumberFormat="0">
      <alignment horizontal="center"/>
      <protection locked="0"/>
    </xf>
    <xf numFmtId="0" fontId="70" fillId="65" borderId="53">
      <alignment horizontal="center"/>
      <protection locked="0"/>
    </xf>
    <xf numFmtId="0" fontId="70" fillId="65" borderId="53" applyNumberFormat="0">
      <alignment horizontal="center"/>
    </xf>
    <xf numFmtId="0" fontId="70" fillId="72" borderId="53" applyNumberFormat="0">
      <alignment horizontal="center"/>
    </xf>
    <xf numFmtId="0" fontId="70" fillId="72" borderId="53" applyNumberFormat="0">
      <alignment horizontal="center"/>
    </xf>
    <xf numFmtId="0" fontId="70" fillId="65" borderId="53" applyNumberFormat="0">
      <alignment horizontal="center"/>
    </xf>
    <xf numFmtId="0" fontId="70" fillId="65" borderId="53">
      <alignment horizontal="center"/>
      <protection locked="0"/>
    </xf>
    <xf numFmtId="0" fontId="70" fillId="65" borderId="53" applyNumberFormat="0" applyAlignment="0">
      <alignment horizontal="center"/>
      <protection locked="0"/>
    </xf>
    <xf numFmtId="0" fontId="70" fillId="65" borderId="53" applyNumberFormat="0" applyAlignment="0">
      <alignment horizontal="center"/>
      <protection locked="0"/>
    </xf>
    <xf numFmtId="0" fontId="70" fillId="65" borderId="53">
      <alignment horizontal="center"/>
      <protection locked="0"/>
    </xf>
    <xf numFmtId="0" fontId="27" fillId="0" borderId="0"/>
    <xf numFmtId="0" fontId="71" fillId="67" borderId="54">
      <alignment vertical="top"/>
      <protection locked="0"/>
    </xf>
    <xf numFmtId="0" fontId="71" fillId="67" borderId="54">
      <alignment vertical="top"/>
      <protection locked="0"/>
    </xf>
    <xf numFmtId="0" fontId="72" fillId="0" borderId="0" applyNumberFormat="0" applyFill="0" applyBorder="0" applyAlignment="0"/>
    <xf numFmtId="0" fontId="73" fillId="0" borderId="0" applyNumberFormat="0" applyFill="0" applyBorder="0" applyAlignment="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8" fontId="27" fillId="0" borderId="0" applyFont="0" applyFill="0" applyBorder="0" applyAlignment="0" applyProtection="0"/>
    <xf numFmtId="179" fontId="27" fillId="0" borderId="0" applyFont="0" applyFill="0" applyBorder="0" applyAlignment="0" applyProtection="0"/>
    <xf numFmtId="180" fontId="27"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4" fillId="0" borderId="0" applyNumberFormat="0" applyFill="0" applyBorder="0" applyAlignment="0" applyProtection="0"/>
    <xf numFmtId="0" fontId="75" fillId="0" borderId="0" applyNumberFormat="0" applyFill="0" applyBorder="0" applyAlignment="0" applyProtection="0"/>
    <xf numFmtId="0" fontId="67"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24" fillId="0" borderId="0" applyNumberFormat="0" applyFill="0" applyBorder="0" applyAlignment="0" applyProtection="0"/>
    <xf numFmtId="174" fontId="27" fillId="73" borderId="45"/>
    <xf numFmtId="174" fontId="27" fillId="73" borderId="45"/>
    <xf numFmtId="174" fontId="27" fillId="65" borderId="45">
      <alignment vertical="top" wrapText="1"/>
    </xf>
    <xf numFmtId="174" fontId="27" fillId="65" borderId="45">
      <alignment vertical="top" wrapText="1"/>
    </xf>
    <xf numFmtId="3" fontId="61" fillId="0" borderId="0"/>
    <xf numFmtId="3" fontId="76" fillId="74" borderId="1"/>
    <xf numFmtId="0" fontId="30" fillId="0" borderId="55" applyNumberFormat="0" applyAlignment="0"/>
    <xf numFmtId="0" fontId="27" fillId="62" borderId="41"/>
    <xf numFmtId="174" fontId="27" fillId="67" borderId="45" applyNumberFormat="0" applyAlignment="0"/>
    <xf numFmtId="174" fontId="27" fillId="67" borderId="45" applyNumberFormat="0" applyAlignment="0"/>
    <xf numFmtId="174" fontId="27" fillId="67" borderId="45"/>
    <xf numFmtId="174" fontId="27" fillId="67" borderId="45"/>
    <xf numFmtId="173" fontId="29" fillId="62" borderId="0" applyBorder="0">
      <protection locked="0"/>
    </xf>
    <xf numFmtId="181" fontId="27" fillId="67" borderId="45" applyNumberFormat="0">
      <alignment horizontal="center" vertical="center" wrapText="1"/>
    </xf>
    <xf numFmtId="181" fontId="27" fillId="67" borderId="45" applyNumberFormat="0">
      <alignment horizontal="center" vertical="center" wrapText="1"/>
    </xf>
    <xf numFmtId="181" fontId="27" fillId="67" borderId="45" applyNumberFormat="0">
      <alignment horizontal="center" vertical="center" wrapText="1"/>
    </xf>
    <xf numFmtId="181" fontId="27" fillId="67" borderId="45" applyNumberFormat="0">
      <alignment horizontal="center" vertical="center" wrapText="1"/>
    </xf>
    <xf numFmtId="0" fontId="77" fillId="41" borderId="0" applyNumberFormat="0" applyBorder="0" applyAlignment="0" applyProtection="0"/>
    <xf numFmtId="0" fontId="77" fillId="41" borderId="0" applyNumberFormat="0" applyBorder="0" applyAlignment="0" applyProtection="0"/>
    <xf numFmtId="0" fontId="16" fillId="6" borderId="0" applyNumberFormat="0" applyBorder="0" applyAlignment="0" applyProtection="0"/>
    <xf numFmtId="0" fontId="78" fillId="6" borderId="0" applyNumberFormat="0" applyBorder="0" applyAlignment="0" applyProtection="0"/>
    <xf numFmtId="0" fontId="70" fillId="41" borderId="0" applyNumberFormat="0" applyBorder="0" applyAlignment="0" applyProtection="0"/>
    <xf numFmtId="0" fontId="77" fillId="41" borderId="0" applyNumberFormat="0" applyBorder="0" applyAlignment="0" applyProtection="0"/>
    <xf numFmtId="0" fontId="77" fillId="41" borderId="0" applyNumberFormat="0" applyBorder="0" applyAlignment="0" applyProtection="0"/>
    <xf numFmtId="0" fontId="16" fillId="6" borderId="0" applyNumberFormat="0" applyBorder="0" applyAlignment="0" applyProtection="0"/>
    <xf numFmtId="0" fontId="77" fillId="41" borderId="0" applyNumberFormat="0" applyBorder="0" applyAlignment="0" applyProtection="0"/>
    <xf numFmtId="0" fontId="77" fillId="41" borderId="0" applyNumberFormat="0" applyBorder="0" applyAlignment="0" applyProtection="0"/>
    <xf numFmtId="0" fontId="16" fillId="6" borderId="0" applyNumberFormat="0" applyBorder="0" applyAlignment="0" applyProtection="0"/>
    <xf numFmtId="38" fontId="63" fillId="67" borderId="0" applyNumberFormat="0" applyBorder="0" applyAlignment="0" applyProtection="0"/>
    <xf numFmtId="0" fontId="79" fillId="62" borderId="8" applyNumberFormat="0">
      <alignment horizontal="center" vertical="center" wrapText="1"/>
    </xf>
    <xf numFmtId="0" fontId="80" fillId="0" borderId="39" applyNumberFormat="0" applyAlignment="0" applyProtection="0">
      <alignment horizontal="left" vertical="center"/>
    </xf>
    <xf numFmtId="0" fontId="80" fillId="0" borderId="56">
      <alignment horizontal="left" vertical="center"/>
    </xf>
    <xf numFmtId="0" fontId="81" fillId="0" borderId="57" applyNumberFormat="0" applyFill="0" applyAlignment="0" applyProtection="0"/>
    <xf numFmtId="0" fontId="81" fillId="0" borderId="57" applyNumberFormat="0" applyFill="0" applyAlignment="0" applyProtection="0"/>
    <xf numFmtId="0" fontId="13" fillId="0" borderId="30" applyNumberFormat="0" applyFill="0" applyAlignment="0" applyProtection="0"/>
    <xf numFmtId="0" fontId="82" fillId="0" borderId="30" applyNumberFormat="0" applyFill="0" applyAlignment="0" applyProtection="0"/>
    <xf numFmtId="0" fontId="61" fillId="0" borderId="0"/>
    <xf numFmtId="0" fontId="81" fillId="0" borderId="57" applyNumberFormat="0" applyFill="0" applyAlignment="0" applyProtection="0"/>
    <xf numFmtId="0" fontId="81" fillId="0" borderId="57" applyNumberFormat="0" applyFill="0" applyAlignment="0" applyProtection="0"/>
    <xf numFmtId="0" fontId="13" fillId="0" borderId="30" applyNumberFormat="0" applyFill="0" applyAlignment="0" applyProtection="0"/>
    <xf numFmtId="0" fontId="81" fillId="0" borderId="57" applyNumberFormat="0" applyFill="0" applyAlignment="0" applyProtection="0"/>
    <xf numFmtId="0" fontId="81" fillId="0" borderId="57" applyNumberFormat="0" applyFill="0" applyAlignment="0" applyProtection="0"/>
    <xf numFmtId="0" fontId="13" fillId="0" borderId="30"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14" fillId="0" borderId="31" applyNumberFormat="0" applyFill="0" applyAlignment="0" applyProtection="0"/>
    <xf numFmtId="0" fontId="84" fillId="0" borderId="31" applyNumberFormat="0" applyFill="0" applyAlignment="0" applyProtection="0"/>
    <xf numFmtId="0" fontId="85" fillId="0" borderId="58"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14" fillId="0" borderId="31" applyNumberFormat="0" applyFill="0" applyAlignment="0" applyProtection="0"/>
    <xf numFmtId="0" fontId="83" fillId="0" borderId="58" applyNumberFormat="0" applyFill="0" applyAlignment="0" applyProtection="0"/>
    <xf numFmtId="0" fontId="83" fillId="0" borderId="58" applyNumberFormat="0" applyFill="0" applyAlignment="0" applyProtection="0"/>
    <xf numFmtId="0" fontId="14" fillId="0" borderId="31"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15" fillId="0" borderId="32" applyNumberFormat="0" applyFill="0" applyAlignment="0" applyProtection="0"/>
    <xf numFmtId="0" fontId="87" fillId="0" borderId="32" applyNumberFormat="0" applyFill="0" applyAlignment="0" applyProtection="0"/>
    <xf numFmtId="0" fontId="88" fillId="0" borderId="59" applyNumberFormat="0" applyFill="0" applyAlignment="0" applyProtection="0"/>
    <xf numFmtId="0" fontId="88"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15" fillId="0" borderId="32"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86" fillId="0" borderId="59" applyNumberFormat="0" applyFill="0" applyAlignment="0" applyProtection="0"/>
    <xf numFmtId="0" fontId="15" fillId="0" borderId="32" applyNumberFormat="0" applyFill="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5"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5" fillId="0" borderId="0" applyNumberFormat="0" applyFill="0" applyBorder="0" applyAlignment="0" applyProtection="0"/>
    <xf numFmtId="0" fontId="89" fillId="0" borderId="0">
      <alignment vertical="center"/>
    </xf>
    <xf numFmtId="0" fontId="90" fillId="0" borderId="0"/>
    <xf numFmtId="0" fontId="69" fillId="0" borderId="0"/>
    <xf numFmtId="0" fontId="91" fillId="0" borderId="0" applyNumberFormat="0" applyFill="0" applyBorder="0" applyAlignment="0" applyProtection="0"/>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92" fillId="0" borderId="0" applyNumberFormat="0" applyFill="0" applyBorder="0" applyAlignment="0" applyProtection="0">
      <alignment vertical="top"/>
      <protection locked="0"/>
    </xf>
    <xf numFmtId="0" fontId="70" fillId="65" borderId="53">
      <alignment horizontal="center" vertical="center"/>
    </xf>
    <xf numFmtId="0" fontId="70" fillId="65" borderId="53">
      <alignment horizontal="center" vertical="center"/>
    </xf>
    <xf numFmtId="0" fontId="27" fillId="75" borderId="1">
      <alignment vertical="top"/>
    </xf>
    <xf numFmtId="0" fontId="27" fillId="75" borderId="1">
      <alignment vertical="top"/>
    </xf>
    <xf numFmtId="0" fontId="27" fillId="75" borderId="1">
      <alignment vertical="top"/>
    </xf>
    <xf numFmtId="0" fontId="27" fillId="75" borderId="1">
      <alignment vertical="top"/>
    </xf>
    <xf numFmtId="0" fontId="27" fillId="76" borderId="1">
      <alignment vertical="top"/>
    </xf>
    <xf numFmtId="0" fontId="27" fillId="76" borderId="1">
      <alignment vertical="top"/>
    </xf>
    <xf numFmtId="0" fontId="27" fillId="76" borderId="1">
      <alignment vertical="top"/>
    </xf>
    <xf numFmtId="0" fontId="27" fillId="76" borderId="1">
      <alignment vertical="top"/>
    </xf>
    <xf numFmtId="9" fontId="93" fillId="0" borderId="0"/>
    <xf numFmtId="164" fontId="93" fillId="0" borderId="0"/>
    <xf numFmtId="10" fontId="93" fillId="0" borderId="0"/>
    <xf numFmtId="182" fontId="93" fillId="0" borderId="0"/>
    <xf numFmtId="4" fontId="93" fillId="0" borderId="0"/>
    <xf numFmtId="10" fontId="63" fillId="65" borderId="1" applyNumberFormat="0" applyBorder="0" applyAlignment="0" applyProtection="0"/>
    <xf numFmtId="0" fontId="19" fillId="9" borderId="33" applyNumberFormat="0" applyAlignment="0" applyProtection="0"/>
    <xf numFmtId="0" fontId="94" fillId="46" borderId="42" applyNumberFormat="0" applyAlignment="0" applyProtection="0"/>
    <xf numFmtId="0" fontId="94" fillId="44" borderId="42" applyNumberFormat="0" applyAlignment="0" applyProtection="0"/>
    <xf numFmtId="0" fontId="94" fillId="46" borderId="42" applyNumberFormat="0" applyAlignment="0" applyProtection="0"/>
    <xf numFmtId="174" fontId="27" fillId="65" borderId="45" applyNumberFormat="0" applyAlignment="0">
      <protection locked="0"/>
    </xf>
    <xf numFmtId="174" fontId="27" fillId="65" borderId="45" applyNumberFormat="0" applyAlignment="0">
      <protection locked="0"/>
    </xf>
    <xf numFmtId="0" fontId="19" fillId="9" borderId="33" applyNumberFormat="0" applyAlignment="0" applyProtection="0"/>
    <xf numFmtId="174" fontId="27" fillId="65" borderId="45" applyNumberFormat="0" applyFont="0">
      <alignment vertical="center" wrapText="1"/>
      <protection locked="0"/>
    </xf>
    <xf numFmtId="174" fontId="27" fillId="65" borderId="45" applyNumberFormat="0" applyFont="0">
      <alignment vertical="center" wrapText="1"/>
      <protection locked="0"/>
    </xf>
    <xf numFmtId="0" fontId="95" fillId="9" borderId="33" applyNumberFormat="0" applyAlignment="0" applyProtection="0"/>
    <xf numFmtId="174" fontId="27" fillId="65" borderId="45" applyNumberFormat="0" applyFont="0">
      <alignment vertical="center" wrapText="1"/>
      <protection locked="0"/>
    </xf>
    <xf numFmtId="0" fontId="94" fillId="44" borderId="42" applyNumberFormat="0" applyAlignment="0" applyProtection="0"/>
    <xf numFmtId="0" fontId="96" fillId="44" borderId="42" applyNumberFormat="0" applyAlignment="0" applyProtection="0"/>
    <xf numFmtId="0" fontId="94" fillId="44" borderId="42" applyNumberFormat="0" applyAlignment="0" applyProtection="0"/>
    <xf numFmtId="174" fontId="27" fillId="65" borderId="45" applyNumberFormat="0" applyAlignment="0">
      <protection locked="0"/>
    </xf>
    <xf numFmtId="174" fontId="27" fillId="65" borderId="45" applyNumberFormat="0" applyAlignment="0">
      <protection locked="0"/>
    </xf>
    <xf numFmtId="0" fontId="94" fillId="44" borderId="42" applyNumberFormat="0" applyAlignment="0" applyProtection="0"/>
    <xf numFmtId="0" fontId="19" fillId="9" borderId="33" applyNumberFormat="0" applyAlignment="0" applyProtection="0"/>
    <xf numFmtId="174" fontId="27" fillId="65" borderId="45" applyNumberFormat="0" applyFont="0">
      <alignment vertical="center" wrapText="1"/>
      <protection locked="0"/>
    </xf>
    <xf numFmtId="174" fontId="27" fillId="65" borderId="45" applyNumberFormat="0" applyFont="0">
      <alignment vertical="center" wrapText="1"/>
      <protection locked="0"/>
    </xf>
    <xf numFmtId="0" fontId="94" fillId="44" borderId="42" applyNumberFormat="0" applyAlignment="0" applyProtection="0"/>
    <xf numFmtId="0" fontId="94" fillId="44" borderId="42" applyNumberFormat="0" applyAlignment="0" applyProtection="0"/>
    <xf numFmtId="0" fontId="94" fillId="44" borderId="42" applyNumberFormat="0" applyAlignment="0" applyProtection="0"/>
    <xf numFmtId="0" fontId="19" fillId="9" borderId="33" applyNumberFormat="0" applyAlignment="0" applyProtection="0"/>
    <xf numFmtId="0" fontId="19" fillId="9" borderId="33" applyNumberFormat="0" applyAlignment="0" applyProtection="0"/>
    <xf numFmtId="172" fontId="29" fillId="63" borderId="47">
      <protection locked="0"/>
    </xf>
    <xf numFmtId="3" fontId="97" fillId="67" borderId="0">
      <protection locked="0"/>
    </xf>
    <xf numFmtId="4" fontId="98" fillId="67" borderId="0">
      <protection locked="0"/>
    </xf>
    <xf numFmtId="0" fontId="99" fillId="67" borderId="0"/>
    <xf numFmtId="1" fontId="98" fillId="67" borderId="0">
      <protection locked="0"/>
    </xf>
    <xf numFmtId="174" fontId="27" fillId="65" borderId="45" applyNumberFormat="0" applyAlignment="0"/>
    <xf numFmtId="0" fontId="30" fillId="72" borderId="45" applyNumberFormat="0" applyAlignment="0"/>
    <xf numFmtId="0" fontId="30" fillId="72" borderId="45" applyNumberFormat="0" applyAlignment="0"/>
    <xf numFmtId="174" fontId="27" fillId="65" borderId="45" applyNumberFormat="0" applyAlignment="0"/>
    <xf numFmtId="174" fontId="27" fillId="65" borderId="45" applyNumberFormat="0" applyAlignment="0">
      <protection locked="0"/>
    </xf>
    <xf numFmtId="174" fontId="27" fillId="65" borderId="45" applyNumberFormat="0" applyAlignment="0">
      <protection locked="0"/>
    </xf>
    <xf numFmtId="174" fontId="27" fillId="65" borderId="45" applyNumberFormat="0" applyAlignment="0">
      <protection locked="0"/>
    </xf>
    <xf numFmtId="174" fontId="27" fillId="65" borderId="45" applyNumberFormat="0" applyAlignment="0">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2" fontId="27" fillId="67" borderId="60">
      <alignment vertical="top"/>
      <protection locked="0"/>
    </xf>
    <xf numFmtId="0" fontId="30" fillId="0" borderId="0" applyNumberFormat="0" applyFont="0" applyFill="0" applyBorder="0" applyAlignment="0"/>
    <xf numFmtId="183" fontId="27" fillId="77" borderId="41"/>
    <xf numFmtId="0" fontId="100" fillId="0" borderId="61" applyNumberFormat="0" applyFill="0" applyAlignment="0" applyProtection="0"/>
    <xf numFmtId="0" fontId="100" fillId="0" borderId="61" applyNumberFormat="0" applyFill="0" applyAlignment="0" applyProtection="0"/>
    <xf numFmtId="0" fontId="22" fillId="0" borderId="35" applyNumberFormat="0" applyFill="0" applyAlignment="0" applyProtection="0"/>
    <xf numFmtId="0" fontId="101" fillId="0" borderId="35" applyNumberFormat="0" applyFill="0" applyAlignment="0" applyProtection="0"/>
    <xf numFmtId="0" fontId="102" fillId="0" borderId="61"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22" fillId="0" borderId="35" applyNumberFormat="0" applyFill="0" applyAlignment="0" applyProtection="0"/>
    <xf numFmtId="0" fontId="100" fillId="0" borderId="61" applyNumberFormat="0" applyFill="0" applyAlignment="0" applyProtection="0"/>
    <xf numFmtId="0" fontId="100" fillId="0" borderId="61" applyNumberFormat="0" applyFill="0" applyAlignment="0" applyProtection="0"/>
    <xf numFmtId="0" fontId="22" fillId="0" borderId="35" applyNumberFormat="0" applyFill="0" applyAlignment="0" applyProtection="0"/>
    <xf numFmtId="0" fontId="44" fillId="78" borderId="0" applyFill="0" applyBorder="0">
      <protection hidden="1"/>
    </xf>
    <xf numFmtId="1" fontId="27" fillId="65" borderId="45">
      <alignment horizontal="center" vertical="center"/>
    </xf>
    <xf numFmtId="1" fontId="27" fillId="65" borderId="45">
      <alignment horizontal="center" vertical="center"/>
    </xf>
    <xf numFmtId="174" fontId="27" fillId="67" borderId="45">
      <alignment vertical="center"/>
    </xf>
    <xf numFmtId="174" fontId="27" fillId="67" borderId="45">
      <alignment vertical="center"/>
    </xf>
    <xf numFmtId="184" fontId="27" fillId="75" borderId="1">
      <alignment vertical="top"/>
    </xf>
    <xf numFmtId="184" fontId="27" fillId="75" borderId="1">
      <alignment vertical="top"/>
    </xf>
    <xf numFmtId="184" fontId="27" fillId="75" borderId="1">
      <alignment vertical="top"/>
    </xf>
    <xf numFmtId="184" fontId="27" fillId="75" borderId="1">
      <alignment vertical="top"/>
    </xf>
    <xf numFmtId="184" fontId="27" fillId="76" borderId="1">
      <alignment vertical="top"/>
    </xf>
    <xf numFmtId="184" fontId="27" fillId="76" borderId="1">
      <alignment vertical="top"/>
    </xf>
    <xf numFmtId="184" fontId="27" fillId="76" borderId="1">
      <alignment vertical="top"/>
    </xf>
    <xf numFmtId="184" fontId="27" fillId="76" borderId="1">
      <alignment vertical="top"/>
    </xf>
    <xf numFmtId="3" fontId="27" fillId="67" borderId="51">
      <alignment vertical="top"/>
      <protection locked="0"/>
    </xf>
    <xf numFmtId="3" fontId="27" fillId="67" borderId="51">
      <alignment vertical="top"/>
      <protection locked="0"/>
    </xf>
    <xf numFmtId="3" fontId="27" fillId="67" borderId="51">
      <alignment vertical="top"/>
      <protection locked="0"/>
    </xf>
    <xf numFmtId="3" fontId="27" fillId="67" borderId="51">
      <alignment vertical="top"/>
      <protection locked="0"/>
    </xf>
    <xf numFmtId="1" fontId="27" fillId="75" borderId="1">
      <alignment vertical="top"/>
    </xf>
    <xf numFmtId="1" fontId="27" fillId="75" borderId="1">
      <alignment vertical="top"/>
    </xf>
    <xf numFmtId="1" fontId="27" fillId="75" borderId="1">
      <alignment vertical="top"/>
    </xf>
    <xf numFmtId="1" fontId="27" fillId="75" borderId="1">
      <alignment vertical="top"/>
    </xf>
    <xf numFmtId="1" fontId="27" fillId="76" borderId="1">
      <alignment vertical="top"/>
    </xf>
    <xf numFmtId="1" fontId="27" fillId="76" borderId="1">
      <alignment vertical="top"/>
    </xf>
    <xf numFmtId="1" fontId="27" fillId="76" borderId="1">
      <alignment vertical="top"/>
    </xf>
    <xf numFmtId="1" fontId="27" fillId="76" borderId="1">
      <alignment vertical="top"/>
    </xf>
    <xf numFmtId="0" fontId="42" fillId="66" borderId="62">
      <alignment horizontal="centerContinuous"/>
    </xf>
    <xf numFmtId="167" fontId="27" fillId="0" borderId="0" applyFont="0" applyFill="0" applyBorder="0" applyAlignment="0" applyProtection="0"/>
    <xf numFmtId="39" fontId="36" fillId="0" borderId="62">
      <alignment horizontal="right"/>
    </xf>
    <xf numFmtId="39" fontId="36" fillId="0" borderId="62">
      <alignment horizontal="right"/>
    </xf>
    <xf numFmtId="39" fontId="36" fillId="0" borderId="62">
      <alignment horizontal="right"/>
    </xf>
    <xf numFmtId="39" fontId="36" fillId="0" borderId="62">
      <alignment horizontal="right"/>
    </xf>
    <xf numFmtId="39" fontId="36" fillId="0" borderId="62">
      <alignment horizontal="right"/>
    </xf>
    <xf numFmtId="39" fontId="36" fillId="0" borderId="62">
      <alignment horizontal="right"/>
    </xf>
    <xf numFmtId="39" fontId="36" fillId="0" borderId="62">
      <alignment horizontal="right"/>
    </xf>
    <xf numFmtId="39" fontId="36" fillId="0" borderId="62">
      <alignment horizontal="right"/>
    </xf>
    <xf numFmtId="0" fontId="103" fillId="79" borderId="0" applyNumberFormat="0" applyBorder="0" applyAlignment="0" applyProtection="0"/>
    <xf numFmtId="0" fontId="103" fillId="79" borderId="0" applyNumberFormat="0" applyBorder="0" applyAlignment="0" applyProtection="0"/>
    <xf numFmtId="0" fontId="18" fillId="8" borderId="0" applyNumberFormat="0" applyBorder="0" applyAlignment="0" applyProtection="0"/>
    <xf numFmtId="0" fontId="104" fillId="8" borderId="0" applyNumberFormat="0" applyBorder="0" applyAlignment="0" applyProtection="0"/>
    <xf numFmtId="0" fontId="105" fillId="79" borderId="0" applyNumberFormat="0" applyBorder="0" applyAlignment="0" applyProtection="0"/>
    <xf numFmtId="0" fontId="103" fillId="79" borderId="0" applyNumberFormat="0" applyBorder="0" applyAlignment="0" applyProtection="0"/>
    <xf numFmtId="0" fontId="103" fillId="79" borderId="0" applyNumberFormat="0" applyBorder="0" applyAlignment="0" applyProtection="0"/>
    <xf numFmtId="0" fontId="18" fillId="8" borderId="0" applyNumberFormat="0" applyBorder="0" applyAlignment="0" applyProtection="0"/>
    <xf numFmtId="0" fontId="103" fillId="79" borderId="0" applyNumberFormat="0" applyBorder="0" applyAlignment="0" applyProtection="0"/>
    <xf numFmtId="0" fontId="103" fillId="79" borderId="0" applyNumberFormat="0" applyBorder="0" applyAlignment="0" applyProtection="0"/>
    <xf numFmtId="0" fontId="18" fillId="8" borderId="0" applyNumberFormat="0" applyBorder="0" applyAlignment="0" applyProtection="0"/>
    <xf numFmtId="172" fontId="30" fillId="67" borderId="42"/>
    <xf numFmtId="185" fontId="106" fillId="0" borderId="0"/>
    <xf numFmtId="38" fontId="30" fillId="63" borderId="42">
      <alignment vertical="center"/>
      <protection locked="0"/>
    </xf>
    <xf numFmtId="0" fontId="27" fillId="0" borderId="0"/>
    <xf numFmtId="0" fontId="27" fillId="0" borderId="0"/>
    <xf numFmtId="0" fontId="5" fillId="0" borderId="0"/>
    <xf numFmtId="0" fontId="30" fillId="0" borderId="0">
      <alignment vertical="top"/>
    </xf>
    <xf numFmtId="0" fontId="5" fillId="0" borderId="0"/>
    <xf numFmtId="0" fontId="30" fillId="0" borderId="0">
      <alignment vertical="top"/>
    </xf>
    <xf numFmtId="0" fontId="5" fillId="0" borderId="0"/>
    <xf numFmtId="0" fontId="38" fillId="0" borderId="0"/>
    <xf numFmtId="0" fontId="25" fillId="0" borderId="0"/>
    <xf numFmtId="0" fontId="5" fillId="0" borderId="0"/>
    <xf numFmtId="0" fontId="30" fillId="0" borderId="0">
      <alignment vertical="top"/>
    </xf>
    <xf numFmtId="0" fontId="27" fillId="0" borderId="0"/>
    <xf numFmtId="0" fontId="5" fillId="0" borderId="0"/>
    <xf numFmtId="0" fontId="38" fillId="0" borderId="0"/>
    <xf numFmtId="0" fontId="5" fillId="0" borderId="0"/>
    <xf numFmtId="0" fontId="27" fillId="0" borderId="0"/>
    <xf numFmtId="0" fontId="5" fillId="0" borderId="0"/>
    <xf numFmtId="0" fontId="27" fillId="0" borderId="0"/>
    <xf numFmtId="0" fontId="5" fillId="0" borderId="0"/>
    <xf numFmtId="0" fontId="27" fillId="0" borderId="0"/>
    <xf numFmtId="0" fontId="5" fillId="0" borderId="0"/>
    <xf numFmtId="0" fontId="27" fillId="0" borderId="0"/>
    <xf numFmtId="0" fontId="27" fillId="0" borderId="0"/>
    <xf numFmtId="0" fontId="27" fillId="0" borderId="0"/>
    <xf numFmtId="0" fontId="27" fillId="0" borderId="0"/>
    <xf numFmtId="0" fontId="5" fillId="0" borderId="0"/>
    <xf numFmtId="0" fontId="27" fillId="0" borderId="0"/>
    <xf numFmtId="0" fontId="27" fillId="0" borderId="0"/>
    <xf numFmtId="186" fontId="30" fillId="63" borderId="42">
      <alignment vertical="center"/>
      <protection locked="0"/>
    </xf>
    <xf numFmtId="0" fontId="27" fillId="0" borderId="0"/>
    <xf numFmtId="0" fontId="39" fillId="0" borderId="0"/>
    <xf numFmtId="0" fontId="30" fillId="0" borderId="0">
      <alignment vertical="top"/>
    </xf>
    <xf numFmtId="0" fontId="107" fillId="0" borderId="0"/>
    <xf numFmtId="0" fontId="27" fillId="0" borderId="0"/>
    <xf numFmtId="0" fontId="61" fillId="0" borderId="0"/>
    <xf numFmtId="0" fontId="39" fillId="0" borderId="0"/>
    <xf numFmtId="0" fontId="61" fillId="0" borderId="0"/>
    <xf numFmtId="0" fontId="5" fillId="0" borderId="0"/>
    <xf numFmtId="0" fontId="39" fillId="0" borderId="0"/>
    <xf numFmtId="0" fontId="5" fillId="0" borderId="0"/>
    <xf numFmtId="0" fontId="39" fillId="0" borderId="0"/>
    <xf numFmtId="0" fontId="5" fillId="0" borderId="0"/>
    <xf numFmtId="0" fontId="39" fillId="0" borderId="0"/>
    <xf numFmtId="0" fontId="27" fillId="0" borderId="0"/>
    <xf numFmtId="0" fontId="5" fillId="0" borderId="0"/>
    <xf numFmtId="0" fontId="30" fillId="0" borderId="0"/>
    <xf numFmtId="0" fontId="61" fillId="0" borderId="0"/>
    <xf numFmtId="0" fontId="39" fillId="0" borderId="0"/>
    <xf numFmtId="0" fontId="5" fillId="0" borderId="0"/>
    <xf numFmtId="0" fontId="5" fillId="0" borderId="0"/>
    <xf numFmtId="0" fontId="5" fillId="0" borderId="0"/>
    <xf numFmtId="0" fontId="5" fillId="0" borderId="0"/>
    <xf numFmtId="0" fontId="27" fillId="0" borderId="0"/>
    <xf numFmtId="0" fontId="39" fillId="0" borderId="0"/>
    <xf numFmtId="0" fontId="61" fillId="0" borderId="0"/>
    <xf numFmtId="0" fontId="5" fillId="0" borderId="0"/>
    <xf numFmtId="0" fontId="27" fillId="0" borderId="0"/>
    <xf numFmtId="0" fontId="39" fillId="0" borderId="0"/>
    <xf numFmtId="0" fontId="5" fillId="0" borderId="0"/>
    <xf numFmtId="0" fontId="39" fillId="0" borderId="0"/>
    <xf numFmtId="0" fontId="5" fillId="0" borderId="0"/>
    <xf numFmtId="0" fontId="27" fillId="0" borderId="0" applyNumberFormat="0" applyFill="0" applyBorder="0" applyAlignment="0" applyProtection="0"/>
    <xf numFmtId="0" fontId="5" fillId="0" borderId="0"/>
    <xf numFmtId="0" fontId="27" fillId="0" borderId="0">
      <alignment vertical="center"/>
    </xf>
    <xf numFmtId="0" fontId="27" fillId="0" borderId="0" applyNumberFormat="0" applyFill="0" applyBorder="0" applyAlignment="0" applyProtection="0"/>
    <xf numFmtId="0" fontId="39" fillId="0" borderId="0"/>
    <xf numFmtId="0" fontId="27" fillId="0" borderId="0"/>
    <xf numFmtId="0" fontId="27" fillId="0" borderId="0" applyNumberFormat="0" applyFill="0" applyBorder="0" applyAlignment="0" applyProtection="0"/>
    <xf numFmtId="0" fontId="39" fillId="0" borderId="0"/>
    <xf numFmtId="0" fontId="26" fillId="0" borderId="0"/>
    <xf numFmtId="0" fontId="39" fillId="0" borderId="0"/>
    <xf numFmtId="0" fontId="39" fillId="0" borderId="0"/>
    <xf numFmtId="0" fontId="39" fillId="0" borderId="0"/>
    <xf numFmtId="0" fontId="30" fillId="0" borderId="0">
      <alignment vertical="top"/>
    </xf>
    <xf numFmtId="0" fontId="27" fillId="0" borderId="0" applyNumberFormat="0" applyFill="0" applyBorder="0" applyAlignment="0" applyProtection="0"/>
    <xf numFmtId="0" fontId="27" fillId="0" borderId="0"/>
    <xf numFmtId="0" fontId="39" fillId="0" borderId="0"/>
    <xf numFmtId="0" fontId="39" fillId="0" borderId="0"/>
    <xf numFmtId="0" fontId="39" fillId="0" borderId="0"/>
    <xf numFmtId="0" fontId="107" fillId="0" borderId="0"/>
    <xf numFmtId="0" fontId="62" fillId="0" borderId="0"/>
    <xf numFmtId="0" fontId="39" fillId="0" borderId="0"/>
    <xf numFmtId="0" fontId="27" fillId="0" borderId="0">
      <alignment vertical="top"/>
    </xf>
    <xf numFmtId="0" fontId="30" fillId="0" borderId="0"/>
    <xf numFmtId="0" fontId="39" fillId="0" borderId="0"/>
    <xf numFmtId="0" fontId="39" fillId="0" borderId="0"/>
    <xf numFmtId="0" fontId="39" fillId="0" borderId="0"/>
    <xf numFmtId="0" fontId="39"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9" fillId="0" borderId="0"/>
    <xf numFmtId="0" fontId="27" fillId="0" borderId="0"/>
    <xf numFmtId="0" fontId="27" fillId="0" borderId="0"/>
    <xf numFmtId="0" fontId="27" fillId="0" borderId="0"/>
    <xf numFmtId="0" fontId="39" fillId="0" borderId="0"/>
    <xf numFmtId="0" fontId="39" fillId="0" borderId="0"/>
    <xf numFmtId="0" fontId="39" fillId="0" borderId="0"/>
    <xf numFmtId="0" fontId="39" fillId="0" borderId="0"/>
    <xf numFmtId="0" fontId="30" fillId="0" borderId="0"/>
    <xf numFmtId="0" fontId="39" fillId="0" borderId="0"/>
    <xf numFmtId="0" fontId="39" fillId="0" borderId="0"/>
    <xf numFmtId="0" fontId="39" fillId="0" borderId="0"/>
    <xf numFmtId="0" fontId="39" fillId="0" borderId="0"/>
    <xf numFmtId="0" fontId="27" fillId="0" borderId="0"/>
    <xf numFmtId="0" fontId="27" fillId="0" borderId="0"/>
    <xf numFmtId="0" fontId="39" fillId="0" borderId="0"/>
    <xf numFmtId="0" fontId="27" fillId="0" borderId="0" applyNumberFormat="0" applyFill="0" applyBorder="0" applyAlignment="0" applyProtection="0"/>
    <xf numFmtId="0" fontId="27" fillId="0" borderId="0" applyNumberFormat="0" applyFill="0" applyBorder="0" applyAlignment="0" applyProtection="0"/>
    <xf numFmtId="0" fontId="39" fillId="0" borderId="0"/>
    <xf numFmtId="0" fontId="27" fillId="0" borderId="0"/>
    <xf numFmtId="0" fontId="27" fillId="0" borderId="0" applyNumberFormat="0" applyFill="0" applyBorder="0" applyAlignment="0" applyProtection="0"/>
    <xf numFmtId="0" fontId="30" fillId="0" borderId="0" applyBorder="0"/>
    <xf numFmtId="0" fontId="27" fillId="0" borderId="0"/>
    <xf numFmtId="0" fontId="39" fillId="0" borderId="0"/>
    <xf numFmtId="0" fontId="39" fillId="0" borderId="0"/>
    <xf numFmtId="0" fontId="39" fillId="0" borderId="0"/>
    <xf numFmtId="0" fontId="39" fillId="0" borderId="0"/>
    <xf numFmtId="0" fontId="39" fillId="0" borderId="0"/>
    <xf numFmtId="0" fontId="30" fillId="0" borderId="0">
      <alignment vertical="top"/>
    </xf>
    <xf numFmtId="0" fontId="39" fillId="0" borderId="0"/>
    <xf numFmtId="0" fontId="27" fillId="0" borderId="0"/>
    <xf numFmtId="0" fontId="30" fillId="0" borderId="0"/>
    <xf numFmtId="0" fontId="39" fillId="0" borderId="0"/>
    <xf numFmtId="0" fontId="27" fillId="0" borderId="0">
      <alignment vertical="top"/>
    </xf>
    <xf numFmtId="0" fontId="27" fillId="0" borderId="0"/>
    <xf numFmtId="0" fontId="30" fillId="0" borderId="0"/>
    <xf numFmtId="0" fontId="39" fillId="0" borderId="0"/>
    <xf numFmtId="0" fontId="27" fillId="0" borderId="0"/>
    <xf numFmtId="0" fontId="39" fillId="0" borderId="0"/>
    <xf numFmtId="0" fontId="27" fillId="0" borderId="0"/>
    <xf numFmtId="0" fontId="30" fillId="0" borderId="0">
      <alignment vertical="top"/>
    </xf>
    <xf numFmtId="0" fontId="27" fillId="0" borderId="0"/>
    <xf numFmtId="0" fontId="27" fillId="0" borderId="0"/>
    <xf numFmtId="0" fontId="27" fillId="0" borderId="0"/>
    <xf numFmtId="0" fontId="27" fillId="0" borderId="0"/>
    <xf numFmtId="0" fontId="27" fillId="0" borderId="0"/>
    <xf numFmtId="0" fontId="5" fillId="0" borderId="0"/>
    <xf numFmtId="0" fontId="5" fillId="0" borderId="0"/>
    <xf numFmtId="0" fontId="5" fillId="0" borderId="0"/>
    <xf numFmtId="0" fontId="27" fillId="0" borderId="0"/>
    <xf numFmtId="0" fontId="27" fillId="0" borderId="0"/>
    <xf numFmtId="0" fontId="5" fillId="0" borderId="0"/>
    <xf numFmtId="0" fontId="5" fillId="0" borderId="0"/>
    <xf numFmtId="0" fontId="30" fillId="0" borderId="0"/>
    <xf numFmtId="0" fontId="27" fillId="0" borderId="0"/>
    <xf numFmtId="0" fontId="27" fillId="0" borderId="0"/>
    <xf numFmtId="0" fontId="39" fillId="0" borderId="0"/>
    <xf numFmtId="0" fontId="39" fillId="0" borderId="0"/>
    <xf numFmtId="0" fontId="30" fillId="0" borderId="0"/>
    <xf numFmtId="0" fontId="5" fillId="0" borderId="0"/>
    <xf numFmtId="0" fontId="5" fillId="0" borderId="0"/>
    <xf numFmtId="0" fontId="39" fillId="0" borderId="0"/>
    <xf numFmtId="0" fontId="5" fillId="0" borderId="0"/>
    <xf numFmtId="0" fontId="39" fillId="0" borderId="0"/>
    <xf numFmtId="0" fontId="39" fillId="0" borderId="0"/>
    <xf numFmtId="0" fontId="39" fillId="0" borderId="0"/>
    <xf numFmtId="0" fontId="39" fillId="0" borderId="0"/>
    <xf numFmtId="0" fontId="30" fillId="0" borderId="0"/>
    <xf numFmtId="0" fontId="5" fillId="0" borderId="0"/>
    <xf numFmtId="0" fontId="27" fillId="0" borderId="0"/>
    <xf numFmtId="0" fontId="39" fillId="0" borderId="0"/>
    <xf numFmtId="0" fontId="27" fillId="0" borderId="0"/>
    <xf numFmtId="0" fontId="27" fillId="0" borderId="0"/>
    <xf numFmtId="0" fontId="39" fillId="0" borderId="0"/>
    <xf numFmtId="0" fontId="39" fillId="0" borderId="0"/>
    <xf numFmtId="0" fontId="5" fillId="0" borderId="0"/>
    <xf numFmtId="0" fontId="39" fillId="0" borderId="0"/>
    <xf numFmtId="0" fontId="27" fillId="0" borderId="0"/>
    <xf numFmtId="0" fontId="39" fillId="0" borderId="0"/>
    <xf numFmtId="0" fontId="39" fillId="0" borderId="0"/>
    <xf numFmtId="0" fontId="27" fillId="0" borderId="0"/>
    <xf numFmtId="0" fontId="27" fillId="0" borderId="0"/>
    <xf numFmtId="0" fontId="39" fillId="0" borderId="0"/>
    <xf numFmtId="0" fontId="39" fillId="0" borderId="0"/>
    <xf numFmtId="0" fontId="39" fillId="0" borderId="0"/>
    <xf numFmtId="0" fontId="27" fillId="0" borderId="0"/>
    <xf numFmtId="0" fontId="30" fillId="0" borderId="0"/>
    <xf numFmtId="0" fontId="27" fillId="0" borderId="0"/>
    <xf numFmtId="0" fontId="27" fillId="0" borderId="0"/>
    <xf numFmtId="0" fontId="27" fillId="0" borderId="0"/>
    <xf numFmtId="0" fontId="39" fillId="0" borderId="0"/>
    <xf numFmtId="0" fontId="39" fillId="0" borderId="0"/>
    <xf numFmtId="0" fontId="39" fillId="0" borderId="0"/>
    <xf numFmtId="0" fontId="30" fillId="0" borderId="0">
      <alignment vertical="top"/>
    </xf>
    <xf numFmtId="0" fontId="39" fillId="0" borderId="0"/>
    <xf numFmtId="0" fontId="39" fillId="0" borderId="0"/>
    <xf numFmtId="0" fontId="27" fillId="0" borderId="0"/>
    <xf numFmtId="0" fontId="5" fillId="0" borderId="0"/>
    <xf numFmtId="0" fontId="27" fillId="0" borderId="0"/>
    <xf numFmtId="0" fontId="27" fillId="0" borderId="0"/>
    <xf numFmtId="0" fontId="39"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27" fillId="0" borderId="0"/>
    <xf numFmtId="0" fontId="27" fillId="0" borderId="0"/>
    <xf numFmtId="0" fontId="25" fillId="0" borderId="0"/>
    <xf numFmtId="0" fontId="25" fillId="0" borderId="0"/>
    <xf numFmtId="0" fontId="25" fillId="0" borderId="0"/>
    <xf numFmtId="0" fontId="27" fillId="0" borderId="0"/>
    <xf numFmtId="0" fontId="25" fillId="0" borderId="0"/>
    <xf numFmtId="0" fontId="39" fillId="0" borderId="0"/>
    <xf numFmtId="0" fontId="25" fillId="0" borderId="0"/>
    <xf numFmtId="0" fontId="25" fillId="0" borderId="0"/>
    <xf numFmtId="0" fontId="5" fillId="0" borderId="0"/>
    <xf numFmtId="0" fontId="30" fillId="0" borderId="0"/>
    <xf numFmtId="0" fontId="25" fillId="0" borderId="0"/>
    <xf numFmtId="0" fontId="39" fillId="0" borderId="0"/>
    <xf numFmtId="0" fontId="25" fillId="0" borderId="0"/>
    <xf numFmtId="0" fontId="25" fillId="0" borderId="0"/>
    <xf numFmtId="0" fontId="25" fillId="0" borderId="0"/>
    <xf numFmtId="0" fontId="25" fillId="0" borderId="0"/>
    <xf numFmtId="0" fontId="25" fillId="0" borderId="0"/>
    <xf numFmtId="0" fontId="5" fillId="0" borderId="0"/>
    <xf numFmtId="0" fontId="39" fillId="0" borderId="0"/>
    <xf numFmtId="0" fontId="25" fillId="0" borderId="0"/>
    <xf numFmtId="0" fontId="25" fillId="0" borderId="0"/>
    <xf numFmtId="0" fontId="25" fillId="0" borderId="0"/>
    <xf numFmtId="0" fontId="27" fillId="0" borderId="0"/>
    <xf numFmtId="0" fontId="39" fillId="0" borderId="0"/>
    <xf numFmtId="0" fontId="25" fillId="0" borderId="0"/>
    <xf numFmtId="0" fontId="5" fillId="0" borderId="0"/>
    <xf numFmtId="0" fontId="39" fillId="0" borderId="0"/>
    <xf numFmtId="0" fontId="25" fillId="0" borderId="0"/>
    <xf numFmtId="0" fontId="5" fillId="0" borderId="0"/>
    <xf numFmtId="0" fontId="5" fillId="0" borderId="0"/>
    <xf numFmtId="0" fontId="5" fillId="0" borderId="0"/>
    <xf numFmtId="0" fontId="25" fillId="0" borderId="0"/>
    <xf numFmtId="0" fontId="25" fillId="0" borderId="0"/>
    <xf numFmtId="0" fontId="39" fillId="0" borderId="0"/>
    <xf numFmtId="0" fontId="27" fillId="0" borderId="0"/>
    <xf numFmtId="0" fontId="39" fillId="0" borderId="0"/>
    <xf numFmtId="0" fontId="39" fillId="0" borderId="0"/>
    <xf numFmtId="0" fontId="25" fillId="0" borderId="0"/>
    <xf numFmtId="0" fontId="27" fillId="0" borderId="0" applyNumberFormat="0" applyFill="0" applyBorder="0" applyAlignment="0" applyProtection="0"/>
    <xf numFmtId="0" fontId="5" fillId="0" borderId="0"/>
    <xf numFmtId="0" fontId="107" fillId="0" borderId="0"/>
    <xf numFmtId="0" fontId="5" fillId="0" borderId="0"/>
    <xf numFmtId="0" fontId="5" fillId="0" borderId="0"/>
    <xf numFmtId="0" fontId="5" fillId="0" borderId="0"/>
    <xf numFmtId="0" fontId="62" fillId="0" borderId="0"/>
    <xf numFmtId="0" fontId="5" fillId="0" borderId="0"/>
    <xf numFmtId="0" fontId="5" fillId="0" borderId="0"/>
    <xf numFmtId="0" fontId="5" fillId="0" borderId="0"/>
    <xf numFmtId="0" fontId="39" fillId="0" borderId="0"/>
    <xf numFmtId="0" fontId="5" fillId="0" borderId="0"/>
    <xf numFmtId="0" fontId="39" fillId="0" borderId="0"/>
    <xf numFmtId="0" fontId="5" fillId="0" borderId="0"/>
    <xf numFmtId="0" fontId="27" fillId="0" borderId="0"/>
    <xf numFmtId="0" fontId="5" fillId="0" borderId="0"/>
    <xf numFmtId="0" fontId="27" fillId="0" borderId="0"/>
    <xf numFmtId="0" fontId="27" fillId="0" borderId="0"/>
    <xf numFmtId="0" fontId="39" fillId="0" borderId="0"/>
    <xf numFmtId="0" fontId="30" fillId="0" borderId="0"/>
    <xf numFmtId="0" fontId="35" fillId="0" borderId="0"/>
    <xf numFmtId="0" fontId="27" fillId="0" borderId="0"/>
    <xf numFmtId="0" fontId="5" fillId="0" borderId="0"/>
    <xf numFmtId="0" fontId="5" fillId="0" borderId="0"/>
    <xf numFmtId="0" fontId="27" fillId="0" borderId="0"/>
    <xf numFmtId="0" fontId="5" fillId="0" borderId="0"/>
    <xf numFmtId="0" fontId="27" fillId="0" borderId="0"/>
    <xf numFmtId="0" fontId="5" fillId="0" borderId="0"/>
    <xf numFmtId="0" fontId="38" fillId="0" borderId="0"/>
    <xf numFmtId="49" fontId="108" fillId="63" borderId="42">
      <protection locked="0"/>
    </xf>
    <xf numFmtId="40" fontId="30" fillId="61" borderId="42">
      <protection locked="0"/>
    </xf>
    <xf numFmtId="40" fontId="73" fillId="63" borderId="42">
      <protection locked="0"/>
    </xf>
    <xf numFmtId="1" fontId="27" fillId="63" borderId="42">
      <alignment horizontal="right"/>
    </xf>
    <xf numFmtId="0" fontId="38" fillId="12" borderId="37" applyNumberFormat="0" applyFont="0" applyAlignment="0" applyProtection="0"/>
    <xf numFmtId="0" fontId="38" fillId="12" borderId="37" applyNumberFormat="0" applyFont="0" applyAlignment="0" applyProtection="0"/>
    <xf numFmtId="0" fontId="38" fillId="12" borderId="37" applyNumberFormat="0" applyFont="0" applyAlignment="0" applyProtection="0"/>
    <xf numFmtId="0" fontId="62" fillId="72" borderId="41"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37" fillId="72" borderId="41" applyNumberFormat="0" applyFont="0" applyAlignment="0" applyProtection="0"/>
    <xf numFmtId="0" fontId="5"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7" fillId="72" borderId="41" applyNumberFormat="0" applyFont="0" applyAlignment="0" applyProtection="0"/>
    <xf numFmtId="0" fontId="5"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62"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27" fillId="72" borderId="41" applyNumberFormat="0" applyFont="0" applyAlignment="0" applyProtection="0"/>
    <xf numFmtId="0" fontId="30" fillId="12" borderId="37" applyNumberFormat="0" applyFont="0" applyAlignment="0" applyProtection="0"/>
    <xf numFmtId="0" fontId="30" fillId="12" borderId="37" applyNumberFormat="0" applyFont="0" applyAlignment="0" applyProtection="0"/>
    <xf numFmtId="0" fontId="38" fillId="12" borderId="37" applyNumberFormat="0" applyFont="0" applyAlignment="0" applyProtection="0"/>
    <xf numFmtId="0" fontId="38" fillId="12" borderId="37" applyNumberFormat="0" applyFont="0" applyAlignment="0" applyProtection="0"/>
    <xf numFmtId="0" fontId="38" fillId="12" borderId="37" applyNumberFormat="0" applyFont="0" applyAlignment="0" applyProtection="0"/>
    <xf numFmtId="3" fontId="69" fillId="0" borderId="0"/>
    <xf numFmtId="0" fontId="109" fillId="0" borderId="0"/>
    <xf numFmtId="0" fontId="110" fillId="46" borderId="63" applyNumberFormat="0" applyAlignment="0" applyProtection="0"/>
    <xf numFmtId="0" fontId="110" fillId="46" borderId="63" applyNumberFormat="0" applyAlignment="0" applyProtection="0"/>
    <xf numFmtId="174" fontId="27" fillId="80" borderId="45"/>
    <xf numFmtId="174" fontId="27" fillId="80" borderId="45"/>
    <xf numFmtId="0" fontId="20" fillId="10" borderId="34" applyNumberFormat="0" applyAlignment="0" applyProtection="0"/>
    <xf numFmtId="174" fontId="27" fillId="80" borderId="45"/>
    <xf numFmtId="0" fontId="111" fillId="10" borderId="34" applyNumberFormat="0" applyAlignment="0" applyProtection="0"/>
    <xf numFmtId="0" fontId="110" fillId="46" borderId="63" applyNumberFormat="0" applyAlignment="0" applyProtection="0"/>
    <xf numFmtId="0" fontId="112" fillId="46" borderId="63" applyNumberFormat="0" applyAlignment="0" applyProtection="0"/>
    <xf numFmtId="0" fontId="110" fillId="46" borderId="63" applyNumberFormat="0" applyAlignment="0" applyProtection="0"/>
    <xf numFmtId="0" fontId="110" fillId="46" borderId="63" applyNumberFormat="0" applyAlignment="0" applyProtection="0"/>
    <xf numFmtId="0" fontId="20" fillId="10" borderId="34" applyNumberFormat="0" applyAlignment="0" applyProtection="0"/>
    <xf numFmtId="0" fontId="110" fillId="46" borderId="63" applyNumberFormat="0" applyAlignment="0" applyProtection="0"/>
    <xf numFmtId="0" fontId="110" fillId="46" borderId="63" applyNumberFormat="0" applyAlignment="0" applyProtection="0"/>
    <xf numFmtId="0" fontId="20" fillId="10" borderId="34" applyNumberFormat="0" applyAlignment="0" applyProtection="0"/>
    <xf numFmtId="0" fontId="27" fillId="65" borderId="1">
      <alignment horizontal="center" vertical="top" wrapText="1"/>
      <protection locked="0"/>
    </xf>
    <xf numFmtId="0" fontId="27" fillId="65" borderId="1">
      <alignment horizontal="center" vertical="top" wrapText="1"/>
      <protection locked="0"/>
    </xf>
    <xf numFmtId="0" fontId="27" fillId="65" borderId="1">
      <alignment horizontal="center" vertical="top" wrapText="1"/>
      <protection locked="0"/>
    </xf>
    <xf numFmtId="0" fontId="27" fillId="65" borderId="1">
      <alignment horizontal="center" vertical="top" wrapText="1"/>
      <protection locked="0"/>
    </xf>
    <xf numFmtId="0" fontId="27" fillId="65" borderId="1">
      <alignment horizontal="center" vertical="top" wrapText="1"/>
      <protection locked="0"/>
    </xf>
    <xf numFmtId="10" fontId="113" fillId="0" borderId="64" applyFont="0" applyFill="0" applyAlignment="0" applyProtection="0"/>
    <xf numFmtId="10"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0"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62" fillId="0" borderId="0" applyFont="0" applyFill="0" applyBorder="0" applyAlignment="0" applyProtection="0"/>
    <xf numFmtId="9" fontId="25" fillId="0" borderId="0" applyFont="0" applyFill="0" applyBorder="0" applyAlignment="0" applyProtection="0"/>
    <xf numFmtId="9" fontId="5" fillId="0" borderId="0" applyFont="0" applyFill="0" applyBorder="0" applyAlignment="0" applyProtection="0"/>
    <xf numFmtId="3" fontId="36" fillId="67" borderId="49">
      <alignment vertical="top"/>
      <protection locked="0"/>
    </xf>
    <xf numFmtId="3" fontId="36" fillId="67" borderId="49">
      <alignment vertical="top"/>
      <protection locked="0"/>
    </xf>
    <xf numFmtId="3" fontId="36" fillId="67" borderId="49">
      <alignment vertical="top"/>
      <protection locked="0"/>
    </xf>
    <xf numFmtId="3" fontId="36" fillId="67" borderId="49">
      <alignment vertical="top"/>
      <protection locked="0"/>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181" fontId="27" fillId="67" borderId="49">
      <alignment horizontal="center" vertical="center"/>
    </xf>
    <xf numFmtId="0" fontId="109" fillId="0" borderId="0"/>
    <xf numFmtId="174" fontId="27" fillId="62" borderId="45" applyNumberFormat="0" applyAlignment="0"/>
    <xf numFmtId="174" fontId="27" fillId="62" borderId="45" applyNumberFormat="0" applyAlignment="0"/>
    <xf numFmtId="174" fontId="27" fillId="62" borderId="45" applyNumberFormat="0" applyAlignment="0"/>
    <xf numFmtId="174" fontId="27" fillId="62" borderId="45" applyNumberFormat="0" applyAlignment="0"/>
    <xf numFmtId="174" fontId="27" fillId="67" borderId="45">
      <alignment vertical="center"/>
    </xf>
    <xf numFmtId="174" fontId="27" fillId="67" borderId="45">
      <alignment vertical="center"/>
    </xf>
    <xf numFmtId="1" fontId="27" fillId="65" borderId="45">
      <alignment horizontal="center" vertical="center"/>
    </xf>
    <xf numFmtId="1" fontId="27" fillId="65" borderId="45">
      <alignment horizontal="center" vertical="center"/>
    </xf>
    <xf numFmtId="1" fontId="27" fillId="75" borderId="1">
      <alignment vertical="top"/>
    </xf>
    <xf numFmtId="1" fontId="27" fillId="75" borderId="1">
      <alignment vertical="top"/>
    </xf>
    <xf numFmtId="1" fontId="27" fillId="75" borderId="1">
      <alignment vertical="top"/>
    </xf>
    <xf numFmtId="1" fontId="27" fillId="75" borderId="1">
      <alignment vertical="top"/>
    </xf>
    <xf numFmtId="1" fontId="27" fillId="76" borderId="1">
      <alignment vertical="top"/>
    </xf>
    <xf numFmtId="1" fontId="27" fillId="76" borderId="1">
      <alignment vertical="top"/>
    </xf>
    <xf numFmtId="1" fontId="27" fillId="76" borderId="1">
      <alignment vertical="top"/>
    </xf>
    <xf numFmtId="1" fontId="27" fillId="76" borderId="1">
      <alignment vertical="top"/>
    </xf>
    <xf numFmtId="1" fontId="27" fillId="67" borderId="65">
      <alignment vertical="top"/>
      <protection locked="0"/>
    </xf>
    <xf numFmtId="1" fontId="27" fillId="67" borderId="65">
      <alignment vertical="top"/>
      <protection locked="0"/>
    </xf>
    <xf numFmtId="1" fontId="27" fillId="67" borderId="65">
      <alignment vertical="top"/>
      <protection locked="0"/>
    </xf>
    <xf numFmtId="1" fontId="27" fillId="67" borderId="65">
      <alignment vertical="top"/>
      <protection locked="0"/>
    </xf>
    <xf numFmtId="183" fontId="27" fillId="62" borderId="41">
      <alignment horizontal="right"/>
    </xf>
    <xf numFmtId="187" fontId="27" fillId="62" borderId="41">
      <alignment horizontal="right"/>
    </xf>
    <xf numFmtId="172" fontId="29" fillId="62" borderId="47"/>
    <xf numFmtId="188" fontId="30" fillId="62" borderId="47"/>
    <xf numFmtId="0" fontId="61" fillId="70" borderId="44">
      <alignment horizontal="left"/>
    </xf>
    <xf numFmtId="172" fontId="29" fillId="62" borderId="47"/>
    <xf numFmtId="189" fontId="27" fillId="67" borderId="41">
      <alignment horizontal="right"/>
    </xf>
    <xf numFmtId="183" fontId="27" fillId="62" borderId="41">
      <alignment horizontal="right"/>
    </xf>
    <xf numFmtId="183" fontId="27" fillId="62" borderId="43">
      <alignment horizontal="right"/>
    </xf>
    <xf numFmtId="9" fontId="76" fillId="0" borderId="52"/>
    <xf numFmtId="0" fontId="27" fillId="67" borderId="49">
      <alignment vertical="top"/>
      <protection locked="0"/>
    </xf>
    <xf numFmtId="0" fontId="27" fillId="67" borderId="49">
      <alignment vertical="top"/>
      <protection locked="0"/>
    </xf>
    <xf numFmtId="0" fontId="27" fillId="67" borderId="49">
      <alignment vertical="top"/>
      <protection locked="0"/>
    </xf>
    <xf numFmtId="0" fontId="27" fillId="67" borderId="49">
      <alignment vertical="top"/>
      <protection locked="0"/>
    </xf>
    <xf numFmtId="0" fontId="27" fillId="67" borderId="49">
      <alignment vertical="top"/>
      <protection locked="0"/>
    </xf>
    <xf numFmtId="0" fontId="27" fillId="67" borderId="49">
      <alignment vertical="top"/>
      <protection locked="0"/>
    </xf>
    <xf numFmtId="0" fontId="27" fillId="67" borderId="49">
      <alignment vertical="top"/>
      <protection locked="0"/>
    </xf>
    <xf numFmtId="0" fontId="27" fillId="67" borderId="49">
      <alignment vertical="top"/>
      <protection locked="0"/>
    </xf>
    <xf numFmtId="40" fontId="30" fillId="71" borderId="42"/>
    <xf numFmtId="4" fontId="114" fillId="0" borderId="0"/>
    <xf numFmtId="3" fontId="114" fillId="0" borderId="0"/>
    <xf numFmtId="164" fontId="115" fillId="0" borderId="0"/>
    <xf numFmtId="3" fontId="49" fillId="63" borderId="0"/>
    <xf numFmtId="3" fontId="68" fillId="65" borderId="0"/>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116" fillId="81" borderId="1" applyNumberFormat="0" applyFill="0" applyBorder="0" applyAlignment="0" applyProtection="0">
      <alignment horizontal="center" vertical="center" wrapText="1"/>
      <protection locked="0"/>
    </xf>
    <xf numFmtId="0" fontId="27" fillId="0" borderId="1" applyNumberFormat="0">
      <alignment horizontal="center" vertical="center" wrapText="1"/>
      <protection locked="0"/>
    </xf>
    <xf numFmtId="0" fontId="27" fillId="0" borderId="1" applyNumberFormat="0">
      <alignment horizontal="center" vertical="center" wrapText="1"/>
      <protection locked="0"/>
    </xf>
    <xf numFmtId="0" fontId="27" fillId="0" borderId="1" applyNumberFormat="0">
      <alignment horizontal="center" vertical="center" wrapText="1"/>
      <protection locked="0"/>
    </xf>
    <xf numFmtId="0" fontId="27" fillId="0" borderId="1" applyNumberFormat="0">
      <alignment horizontal="center" vertical="center" wrapText="1"/>
      <protection locked="0"/>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0" fontId="117" fillId="0" borderId="0">
      <alignment horizontal="left" vertical="top" wrapText="1"/>
    </xf>
    <xf numFmtId="4" fontId="118" fillId="79" borderId="66" applyNumberFormat="0" applyProtection="0">
      <alignment vertical="center"/>
    </xf>
    <xf numFmtId="4" fontId="119" fillId="82" borderId="66" applyNumberFormat="0" applyProtection="0">
      <alignment vertical="center"/>
    </xf>
    <xf numFmtId="4" fontId="118" fillId="82" borderId="66" applyNumberFormat="0" applyProtection="0">
      <alignment horizontal="left" vertical="center" indent="1"/>
    </xf>
    <xf numFmtId="0" fontId="118" fillId="82" borderId="66" applyNumberFormat="0" applyProtection="0">
      <alignment horizontal="left" vertical="top" indent="1"/>
    </xf>
    <xf numFmtId="4" fontId="118" fillId="74" borderId="1" applyNumberFormat="0" applyProtection="0">
      <alignment horizontal="left" vertical="center" indent="1"/>
    </xf>
    <xf numFmtId="4" fontId="30" fillId="39" borderId="66" applyNumberFormat="0" applyProtection="0">
      <alignment horizontal="right" vertical="center"/>
    </xf>
    <xf numFmtId="4" fontId="30" fillId="48" borderId="66" applyNumberFormat="0" applyProtection="0">
      <alignment horizontal="right" vertical="center"/>
    </xf>
    <xf numFmtId="4" fontId="30" fillId="58" borderId="66" applyNumberFormat="0" applyProtection="0">
      <alignment horizontal="right" vertical="center"/>
    </xf>
    <xf numFmtId="4" fontId="30" fillId="50" borderId="66" applyNumberFormat="0" applyProtection="0">
      <alignment horizontal="right" vertical="center"/>
    </xf>
    <xf numFmtId="4" fontId="30" fillId="55" borderId="66" applyNumberFormat="0" applyProtection="0">
      <alignment horizontal="right" vertical="center"/>
    </xf>
    <xf numFmtId="4" fontId="30" fillId="60" borderId="66" applyNumberFormat="0" applyProtection="0">
      <alignment horizontal="right" vertical="center"/>
    </xf>
    <xf numFmtId="4" fontId="30" fillId="59" borderId="66" applyNumberFormat="0" applyProtection="0">
      <alignment horizontal="right" vertical="center"/>
    </xf>
    <xf numFmtId="4" fontId="30" fillId="83" borderId="66" applyNumberFormat="0" applyProtection="0">
      <alignment horizontal="right" vertical="center"/>
    </xf>
    <xf numFmtId="4" fontId="30" fillId="49" borderId="66" applyNumberFormat="0" applyProtection="0">
      <alignment horizontal="right" vertical="center"/>
    </xf>
    <xf numFmtId="4" fontId="118" fillId="84" borderId="1" applyNumberFormat="0" applyProtection="0">
      <alignment horizontal="left" vertical="center" indent="1"/>
    </xf>
    <xf numFmtId="4" fontId="30" fillId="38" borderId="1" applyNumberFormat="0" applyProtection="0">
      <alignment horizontal="left" vertical="center" indent="1"/>
    </xf>
    <xf numFmtId="4" fontId="120" fillId="85" borderId="0" applyNumberFormat="0" applyProtection="0">
      <alignment horizontal="left" vertical="center" indent="1"/>
    </xf>
    <xf numFmtId="4" fontId="30" fillId="86" borderId="66" applyNumberFormat="0" applyProtection="0">
      <alignment horizontal="right" vertical="center"/>
    </xf>
    <xf numFmtId="4" fontId="30" fillId="38" borderId="1" applyNumberFormat="0" applyProtection="0">
      <alignment horizontal="left" vertical="center" indent="1"/>
    </xf>
    <xf numFmtId="4" fontId="118" fillId="74" borderId="1" applyNumberFormat="0" applyProtection="0">
      <alignment horizontal="left" vertical="center" indent="1"/>
    </xf>
    <xf numFmtId="0" fontId="27" fillId="85" borderId="66" applyNumberFormat="0" applyProtection="0">
      <alignment horizontal="left" vertical="center" indent="1"/>
    </xf>
    <xf numFmtId="0" fontId="27" fillId="85" borderId="66" applyNumberFormat="0" applyProtection="0">
      <alignment horizontal="left" vertical="top" indent="1"/>
    </xf>
    <xf numFmtId="0" fontId="27" fillId="74" borderId="66" applyNumberFormat="0" applyProtection="0">
      <alignment horizontal="left" vertical="center" indent="1"/>
    </xf>
    <xf numFmtId="0" fontId="27" fillId="74" borderId="66" applyNumberFormat="0" applyProtection="0">
      <alignment horizontal="left" vertical="top" indent="1"/>
    </xf>
    <xf numFmtId="0" fontId="27" fillId="77" borderId="66" applyNumberFormat="0" applyProtection="0">
      <alignment horizontal="left" vertical="center" indent="1"/>
    </xf>
    <xf numFmtId="0" fontId="27" fillId="77" borderId="66" applyNumberFormat="0" applyProtection="0">
      <alignment horizontal="left" vertical="top" indent="1"/>
    </xf>
    <xf numFmtId="0" fontId="27" fillId="73" borderId="66" applyNumberFormat="0" applyProtection="0">
      <alignment horizontal="left" vertical="center" indent="1"/>
    </xf>
    <xf numFmtId="0" fontId="27" fillId="73" borderId="66" applyNumberFormat="0" applyProtection="0">
      <alignment horizontal="left" vertical="top" indent="1"/>
    </xf>
    <xf numFmtId="4" fontId="30" fillId="65" borderId="66" applyNumberFormat="0" applyProtection="0">
      <alignment vertical="center"/>
    </xf>
    <xf numFmtId="4" fontId="121" fillId="65" borderId="66" applyNumberFormat="0" applyProtection="0">
      <alignment vertical="center"/>
    </xf>
    <xf numFmtId="4" fontId="30" fillId="65" borderId="66" applyNumberFormat="0" applyProtection="0">
      <alignment horizontal="left" vertical="center" indent="1"/>
    </xf>
    <xf numFmtId="0" fontId="30" fillId="65" borderId="66" applyNumberFormat="0" applyProtection="0">
      <alignment horizontal="left" vertical="top" indent="1"/>
    </xf>
    <xf numFmtId="4" fontId="30" fillId="38" borderId="66" applyNumberFormat="0" applyProtection="0">
      <alignment horizontal="right" vertical="center"/>
    </xf>
    <xf numFmtId="4" fontId="121" fillId="38" borderId="66" applyNumberFormat="0" applyProtection="0">
      <alignment horizontal="right" vertical="center"/>
    </xf>
    <xf numFmtId="4" fontId="30" fillId="86" borderId="66" applyNumberFormat="0" applyProtection="0">
      <alignment horizontal="left" vertical="center" indent="1"/>
    </xf>
    <xf numFmtId="0" fontId="30" fillId="74" borderId="66" applyNumberFormat="0" applyProtection="0">
      <alignment horizontal="left" vertical="top" indent="1"/>
    </xf>
    <xf numFmtId="4" fontId="122" fillId="0" borderId="0" applyNumberFormat="0" applyProtection="0">
      <alignment horizontal="left" vertical="center" indent="1"/>
    </xf>
    <xf numFmtId="4" fontId="71" fillId="38" borderId="66" applyNumberFormat="0" applyProtection="0">
      <alignment horizontal="right" vertical="center"/>
    </xf>
    <xf numFmtId="172" fontId="29" fillId="67" borderId="42"/>
    <xf numFmtId="0" fontId="27" fillId="0" borderId="0"/>
    <xf numFmtId="164" fontId="69" fillId="0" borderId="0"/>
    <xf numFmtId="0" fontId="36" fillId="0" borderId="0">
      <alignment vertical="top"/>
    </xf>
    <xf numFmtId="0" fontId="28" fillId="0" borderId="0"/>
    <xf numFmtId="0" fontId="27" fillId="0" borderId="0" applyNumberFormat="0" applyFill="0" applyBorder="0" applyAlignment="0" applyProtection="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xf numFmtId="0" fontId="27" fillId="0" borderId="0" applyNumberFormat="0" applyFill="0" applyBorder="0" applyAlignment="0" applyProtection="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5" fillId="0" borderId="0"/>
    <xf numFmtId="0" fontId="27" fillId="0" borderId="0"/>
    <xf numFmtId="0" fontId="27" fillId="0" borderId="0"/>
    <xf numFmtId="0" fontId="27" fillId="0" borderId="0"/>
    <xf numFmtId="0" fontId="35" fillId="0" borderId="0"/>
    <xf numFmtId="0" fontId="27" fillId="0" borderId="0"/>
    <xf numFmtId="0" fontId="27" fillId="0" borderId="0"/>
    <xf numFmtId="0" fontId="123"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0" fillId="0" borderId="0">
      <alignment vertical="top"/>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0">
      <alignment vertical="top"/>
    </xf>
    <xf numFmtId="173" fontId="29" fillId="67" borderId="67">
      <alignment vertical="center"/>
    </xf>
    <xf numFmtId="164" fontId="90" fillId="0" borderId="0"/>
    <xf numFmtId="172" fontId="29" fillId="65" borderId="68">
      <alignment vertical="center"/>
    </xf>
    <xf numFmtId="188" fontId="30" fillId="65" borderId="43">
      <alignment vertical="center"/>
    </xf>
    <xf numFmtId="172" fontId="29" fillId="65" borderId="68">
      <alignment vertical="center"/>
    </xf>
    <xf numFmtId="164" fontId="90" fillId="0" borderId="0"/>
    <xf numFmtId="3" fontId="90" fillId="0" borderId="52"/>
    <xf numFmtId="3" fontId="90" fillId="0" borderId="0"/>
    <xf numFmtId="0" fontId="90" fillId="0" borderId="0"/>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3" fontId="27" fillId="67" borderId="49">
      <alignment vertical="top"/>
      <protection locked="0"/>
    </xf>
    <xf numFmtId="0" fontId="124" fillId="0" borderId="0" applyNumberFormat="0" applyFill="0" applyBorder="0" applyAlignment="0" applyProtection="0"/>
    <xf numFmtId="0" fontId="124" fillId="0" borderId="0" applyNumberFormat="0" applyFill="0" applyBorder="0" applyAlignment="0" applyProtection="0"/>
    <xf numFmtId="0" fontId="1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173" fontId="29" fillId="66" borderId="0" applyBorder="0">
      <alignment horizontal="center"/>
      <protection locked="0"/>
    </xf>
    <xf numFmtId="0" fontId="125" fillId="66" borderId="62">
      <alignment horizontal="left"/>
      <protection locked="0"/>
    </xf>
    <xf numFmtId="173" fontId="126" fillId="87" borderId="0" applyNumberFormat="0" applyFont="0" applyAlignment="0">
      <alignment horizontal="left"/>
    </xf>
    <xf numFmtId="183" fontId="42" fillId="66" borderId="44"/>
    <xf numFmtId="0" fontId="127" fillId="0" borderId="69" applyNumberFormat="0" applyFill="0" applyAlignment="0" applyProtection="0"/>
    <xf numFmtId="0" fontId="127" fillId="0" borderId="69" applyNumberFormat="0" applyFill="0" applyAlignment="0" applyProtection="0"/>
    <xf numFmtId="1" fontId="27" fillId="67" borderId="70">
      <alignment vertical="top"/>
      <protection locked="0"/>
    </xf>
    <xf numFmtId="1" fontId="27" fillId="67" borderId="70">
      <alignment vertical="top"/>
      <protection locked="0"/>
    </xf>
    <xf numFmtId="0" fontId="1" fillId="0" borderId="38" applyNumberFormat="0" applyFill="0" applyAlignment="0" applyProtection="0"/>
    <xf numFmtId="1" fontId="27" fillId="67" borderId="70">
      <alignment vertical="top"/>
      <protection locked="0"/>
    </xf>
    <xf numFmtId="0" fontId="128" fillId="0" borderId="38" applyNumberFormat="0" applyFill="0" applyAlignment="0" applyProtection="0"/>
    <xf numFmtId="0" fontId="127" fillId="0" borderId="69" applyNumberFormat="0" applyFill="0" applyAlignment="0" applyProtection="0"/>
    <xf numFmtId="0" fontId="118" fillId="0" borderId="69" applyNumberFormat="0" applyFill="0" applyAlignment="0" applyProtection="0"/>
    <xf numFmtId="0" fontId="127" fillId="0" borderId="69" applyNumberFormat="0" applyFill="0" applyAlignment="0" applyProtection="0"/>
    <xf numFmtId="0" fontId="127" fillId="0" borderId="69" applyNumberFormat="0" applyFill="0" applyAlignment="0" applyProtection="0"/>
    <xf numFmtId="0" fontId="1" fillId="0" borderId="38" applyNumberFormat="0" applyFill="0" applyAlignment="0" applyProtection="0"/>
    <xf numFmtId="0" fontId="127" fillId="0" borderId="69" applyNumberFormat="0" applyFill="0" applyAlignment="0" applyProtection="0"/>
    <xf numFmtId="0" fontId="127" fillId="0" borderId="69" applyNumberFormat="0" applyFill="0" applyAlignment="0" applyProtection="0"/>
    <xf numFmtId="0" fontId="1" fillId="0" borderId="38" applyNumberFormat="0" applyFill="0" applyAlignment="0" applyProtection="0"/>
    <xf numFmtId="190" fontId="27" fillId="0" borderId="0" applyFont="0" applyFill="0" applyBorder="0" applyAlignment="0" applyProtection="0"/>
    <xf numFmtId="175" fontId="27" fillId="0" borderId="0" applyFont="0" applyFill="0" applyBorder="0" applyAlignment="0" applyProtection="0"/>
    <xf numFmtId="20" fontId="35" fillId="0" borderId="0"/>
    <xf numFmtId="0" fontId="109" fillId="0" borderId="0"/>
    <xf numFmtId="0" fontId="63" fillId="0" borderId="0"/>
    <xf numFmtId="0" fontId="129" fillId="67" borderId="0"/>
    <xf numFmtId="40" fontId="29" fillId="67" borderId="42" applyNumberFormat="0" applyBorder="0">
      <alignment horizontal="center"/>
    </xf>
    <xf numFmtId="173" fontId="29" fillId="67" borderId="40"/>
    <xf numFmtId="191" fontId="130" fillId="0" borderId="0" applyFont="0" applyFill="0" applyBorder="0" applyAlignment="0" applyProtection="0"/>
    <xf numFmtId="188" fontId="30" fillId="65" borderId="47"/>
    <xf numFmtId="192" fontId="44" fillId="0" borderId="0"/>
    <xf numFmtId="38" fontId="27" fillId="0" borderId="0">
      <alignment horizontal="right" vertical="center"/>
    </xf>
    <xf numFmtId="0" fontId="131" fillId="0" borderId="0" applyNumberFormat="0" applyFill="0" applyBorder="0" applyAlignment="0" applyProtection="0"/>
    <xf numFmtId="0" fontId="131" fillId="0" borderId="0" applyNumberFormat="0" applyFill="0" applyBorder="0" applyAlignment="0" applyProtection="0"/>
    <xf numFmtId="0" fontId="23" fillId="0" borderId="0" applyNumberFormat="0" applyFill="0" applyBorder="0" applyAlignment="0" applyProtection="0"/>
    <xf numFmtId="0" fontId="132" fillId="0" borderId="0" applyNumberFormat="0" applyFill="0" applyBorder="0" applyAlignment="0" applyProtection="0"/>
    <xf numFmtId="0" fontId="7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3"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23" fillId="0" borderId="0" applyNumberFormat="0" applyFill="0" applyBorder="0" applyAlignment="0" applyProtection="0"/>
    <xf numFmtId="184" fontId="27" fillId="67" borderId="45">
      <alignment vertical="top"/>
      <protection locked="0"/>
    </xf>
    <xf numFmtId="184" fontId="27" fillId="67" borderId="45">
      <alignment vertical="top"/>
      <protection locked="0"/>
    </xf>
    <xf numFmtId="184" fontId="27" fillId="67" borderId="45">
      <alignment vertical="top"/>
      <protection locked="0"/>
    </xf>
    <xf numFmtId="184" fontId="27" fillId="67" borderId="45">
      <alignment vertical="top"/>
      <protection locked="0"/>
    </xf>
    <xf numFmtId="0" fontId="133" fillId="0" borderId="0"/>
    <xf numFmtId="3" fontId="114" fillId="0" borderId="0"/>
    <xf numFmtId="0" fontId="27" fillId="0" borderId="0"/>
    <xf numFmtId="0" fontId="25" fillId="0" borderId="0"/>
    <xf numFmtId="0" fontId="137" fillId="0" borderId="30" applyNumberFormat="0" applyFill="0" applyAlignment="0" applyProtection="0"/>
    <xf numFmtId="0" fontId="138" fillId="0" borderId="31" applyNumberFormat="0" applyFill="0" applyAlignment="0" applyProtection="0"/>
    <xf numFmtId="0" fontId="139" fillId="0" borderId="32" applyNumberFormat="0" applyFill="0" applyAlignment="0" applyProtection="0"/>
    <xf numFmtId="0" fontId="139" fillId="0" borderId="0" applyNumberFormat="0" applyFill="0" applyBorder="0" applyAlignment="0" applyProtection="0"/>
    <xf numFmtId="0" fontId="140" fillId="6" borderId="0" applyNumberFormat="0" applyBorder="0" applyAlignment="0" applyProtection="0"/>
    <xf numFmtId="0" fontId="141" fillId="7" borderId="0" applyNumberFormat="0" applyBorder="0" applyAlignment="0" applyProtection="0"/>
    <xf numFmtId="0" fontId="142" fillId="8" borderId="0" applyNumberFormat="0" applyBorder="0" applyAlignment="0" applyProtection="0"/>
    <xf numFmtId="0" fontId="143" fillId="9" borderId="33" applyNumberFormat="0" applyAlignment="0" applyProtection="0"/>
    <xf numFmtId="0" fontId="144" fillId="10" borderId="34" applyNumberFormat="0" applyAlignment="0" applyProtection="0"/>
    <xf numFmtId="0" fontId="145" fillId="10" borderId="33" applyNumberFormat="0" applyAlignment="0" applyProtection="0"/>
    <xf numFmtId="0" fontId="146" fillId="0" borderId="35" applyNumberFormat="0" applyFill="0" applyAlignment="0" applyProtection="0"/>
    <xf numFmtId="0" fontId="135" fillId="11" borderId="36" applyNumberFormat="0" applyAlignment="0" applyProtection="0"/>
    <xf numFmtId="0" fontId="147" fillId="0" borderId="0" applyNumberFormat="0" applyFill="0" applyBorder="0" applyAlignment="0" applyProtection="0"/>
    <xf numFmtId="0" fontId="148" fillId="0" borderId="0" applyNumberFormat="0" applyFill="0" applyBorder="0" applyAlignment="0" applyProtection="0"/>
    <xf numFmtId="0" fontId="136" fillId="0" borderId="38" applyNumberFormat="0" applyFill="0" applyAlignment="0" applyProtection="0"/>
    <xf numFmtId="0" fontId="13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134" fillId="16" borderId="0" applyNumberFormat="0" applyBorder="0" applyAlignment="0" applyProtection="0"/>
    <xf numFmtId="0" fontId="134" fillId="17" borderId="0" applyNumberFormat="0" applyBorder="0" applyAlignment="0" applyProtection="0"/>
    <xf numFmtId="0" fontId="25" fillId="18" borderId="0" applyNumberFormat="0" applyBorder="0" applyAlignment="0" applyProtection="0"/>
    <xf numFmtId="0" fontId="134" fillId="20" borderId="0" applyNumberFormat="0" applyBorder="0" applyAlignment="0" applyProtection="0"/>
    <xf numFmtId="0" fontId="134"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134" fillId="24" borderId="0" applyNumberFormat="0" applyBorder="0" applyAlignment="0" applyProtection="0"/>
    <xf numFmtId="0" fontId="134"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134" fillId="28" borderId="0" applyNumberFormat="0" applyBorder="0" applyAlignment="0" applyProtection="0"/>
    <xf numFmtId="0" fontId="134"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34" fillId="32" borderId="0" applyNumberFormat="0" applyBorder="0" applyAlignment="0" applyProtection="0"/>
    <xf numFmtId="0" fontId="134"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34" fillId="36" borderId="0" applyNumberFormat="0" applyBorder="0" applyAlignment="0" applyProtection="0"/>
    <xf numFmtId="0" fontId="5" fillId="0" borderId="0"/>
    <xf numFmtId="0" fontId="143" fillId="9" borderId="33" applyNumberFormat="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7" fillId="0" borderId="0"/>
    <xf numFmtId="0" fontId="27" fillId="72" borderId="41"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0" fontId="27" fillId="72" borderId="41" applyNumberFormat="0" applyFont="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44" fontId="27" fillId="0" borderId="0" applyFont="0" applyFill="0" applyBorder="0" applyAlignment="0" applyProtection="0"/>
    <xf numFmtId="0" fontId="30" fillId="43" borderId="0" applyNumberFormat="0" applyBorder="0" applyAlignment="0" applyProtection="0"/>
    <xf numFmtId="43" fontId="27" fillId="0" borderId="0" applyFont="0" applyFill="0" applyBorder="0" applyAlignment="0" applyProtection="0"/>
    <xf numFmtId="0" fontId="95" fillId="9" borderId="33" applyNumberFormat="0" applyAlignment="0" applyProtection="0"/>
    <xf numFmtId="0" fontId="41" fillId="16" borderId="0" applyNumberFormat="0" applyBorder="0" applyAlignment="0" applyProtection="0"/>
    <xf numFmtId="0" fontId="75" fillId="0" borderId="0" applyNumberFormat="0" applyFill="0" applyBorder="0" applyAlignment="0" applyProtection="0"/>
    <xf numFmtId="0" fontId="101" fillId="0" borderId="35" applyNumberFormat="0" applyFill="0" applyAlignment="0" applyProtection="0"/>
    <xf numFmtId="0" fontId="25" fillId="0" borderId="0"/>
    <xf numFmtId="0" fontId="71" fillId="0" borderId="0" applyNumberFormat="0" applyFill="0" applyBorder="0" applyAlignment="0" applyProtection="0"/>
    <xf numFmtId="0" fontId="112" fillId="46" borderId="63" applyNumberFormat="0" applyAlignment="0" applyProtection="0"/>
    <xf numFmtId="0" fontId="96" fillId="44" borderId="42" applyNumberFormat="0" applyAlignment="0" applyProtection="0"/>
    <xf numFmtId="0" fontId="42" fillId="53" borderId="0" applyNumberFormat="0" applyBorder="0" applyAlignment="0" applyProtection="0"/>
    <xf numFmtId="0" fontId="42" fillId="60" borderId="0" applyNumberFormat="0" applyBorder="0" applyAlignment="0" applyProtection="0"/>
    <xf numFmtId="0" fontId="5" fillId="0" borderId="0"/>
    <xf numFmtId="9" fontId="5" fillId="0" borderId="0" applyFont="0" applyFill="0" applyBorder="0" applyAlignment="0" applyProtection="0"/>
    <xf numFmtId="0" fontId="30" fillId="44" borderId="0" applyNumberFormat="0" applyBorder="0" applyAlignment="0" applyProtection="0"/>
    <xf numFmtId="0" fontId="104" fillId="8" borderId="0" applyNumberFormat="0" applyBorder="0" applyAlignment="0" applyProtection="0"/>
    <xf numFmtId="0" fontId="39" fillId="12" borderId="37" applyNumberFormat="0" applyFont="0" applyAlignment="0" applyProtection="0"/>
    <xf numFmtId="0" fontId="54" fillId="10" borderId="33" applyNumberFormat="0" applyAlignment="0" applyProtection="0"/>
    <xf numFmtId="0" fontId="118" fillId="0" borderId="69" applyNumberFormat="0" applyFill="0" applyAlignment="0" applyProtection="0"/>
    <xf numFmtId="0" fontId="42" fillId="59" borderId="0" applyNumberFormat="0" applyBorder="0" applyAlignment="0" applyProtection="0"/>
    <xf numFmtId="0" fontId="5" fillId="0" borderId="0"/>
    <xf numFmtId="0" fontId="42" fillId="57" borderId="0" applyNumberFormat="0" applyBorder="0" applyAlignment="0" applyProtection="0"/>
    <xf numFmtId="0" fontId="87" fillId="0" borderId="32" applyNumberFormat="0" applyFill="0" applyAlignment="0" applyProtection="0"/>
    <xf numFmtId="0" fontId="84" fillId="0" borderId="31" applyNumberFormat="0" applyFill="0" applyAlignment="0" applyProtection="0"/>
    <xf numFmtId="0" fontId="82" fillId="0" borderId="30" applyNumberFormat="0" applyFill="0" applyAlignment="0" applyProtection="0"/>
    <xf numFmtId="0" fontId="42" fillId="54" borderId="0" applyNumberFormat="0" applyBorder="0" applyAlignment="0" applyProtection="0"/>
    <xf numFmtId="0" fontId="60" fillId="68" borderId="46" applyNumberFormat="0" applyAlignment="0" applyProtection="0"/>
    <xf numFmtId="0" fontId="134" fillId="13" borderId="0" applyNumberFormat="0" applyBorder="0" applyAlignment="0" applyProtection="0"/>
    <xf numFmtId="0" fontId="136" fillId="0" borderId="38" applyNumberFormat="0" applyFill="0" applyAlignment="0" applyProtection="0"/>
    <xf numFmtId="0" fontId="34" fillId="0" borderId="0"/>
    <xf numFmtId="0" fontId="30" fillId="43" borderId="0" applyNumberFormat="0" applyBorder="0" applyAlignment="0" applyProtection="0"/>
    <xf numFmtId="0" fontId="85" fillId="0" borderId="58" applyNumberFormat="0" applyFill="0" applyAlignment="0" applyProtection="0"/>
    <xf numFmtId="0" fontId="61" fillId="0" borderId="0"/>
    <xf numFmtId="0" fontId="147" fillId="0" borderId="0" applyNumberFormat="0" applyFill="0" applyBorder="0" applyAlignment="0" applyProtection="0"/>
    <xf numFmtId="0" fontId="5" fillId="0" borderId="0"/>
    <xf numFmtId="0" fontId="30" fillId="50" borderId="0" applyNumberFormat="0" applyBorder="0" applyAlignment="0" applyProtection="0"/>
    <xf numFmtId="0" fontId="30" fillId="42" borderId="0" applyNumberFormat="0" applyBorder="0" applyAlignment="0" applyProtection="0"/>
    <xf numFmtId="0" fontId="41" fillId="33" borderId="0" applyNumberFormat="0" applyBorder="0" applyAlignment="0" applyProtection="0"/>
    <xf numFmtId="0" fontId="41" fillId="25" borderId="0" applyNumberFormat="0" applyBorder="0" applyAlignment="0" applyProtection="0"/>
    <xf numFmtId="0" fontId="87" fillId="0" borderId="0" applyNumberFormat="0" applyFill="0" applyBorder="0" applyAlignment="0" applyProtection="0"/>
    <xf numFmtId="0" fontId="25" fillId="18" borderId="0" applyNumberFormat="0" applyBorder="0" applyAlignment="0" applyProtection="0"/>
    <xf numFmtId="0" fontId="41" fillId="20" borderId="0" applyNumberFormat="0" applyBorder="0" applyAlignment="0" applyProtection="0"/>
    <xf numFmtId="0" fontId="146" fillId="0" borderId="35" applyNumberFormat="0" applyFill="0" applyAlignment="0" applyProtection="0"/>
    <xf numFmtId="0" fontId="145" fillId="10" borderId="33" applyNumberFormat="0" applyAlignment="0" applyProtection="0"/>
    <xf numFmtId="0" fontId="42" fillId="48" borderId="0" applyNumberFormat="0" applyBorder="0" applyAlignment="0" applyProtection="0"/>
    <xf numFmtId="0" fontId="39" fillId="0" borderId="0"/>
    <xf numFmtId="0" fontId="55" fillId="46" borderId="42" applyNumberFormat="0" applyAlignment="0" applyProtection="0"/>
    <xf numFmtId="0" fontId="39" fillId="27" borderId="0" applyNumberFormat="0" applyBorder="0" applyAlignment="0" applyProtection="0"/>
    <xf numFmtId="0" fontId="41" fillId="36" borderId="0" applyNumberFormat="0" applyBorder="0" applyAlignment="0" applyProtection="0"/>
    <xf numFmtId="0" fontId="39" fillId="34" borderId="0" applyNumberFormat="0" applyBorder="0" applyAlignment="0" applyProtection="0"/>
    <xf numFmtId="0" fontId="39" fillId="18" borderId="0" applyNumberFormat="0" applyBorder="0" applyAlignment="0" applyProtection="0"/>
    <xf numFmtId="0" fontId="30" fillId="37" borderId="0" applyNumberFormat="0" applyBorder="0" applyAlignment="0" applyProtection="0"/>
    <xf numFmtId="0" fontId="39" fillId="15" borderId="0" applyNumberFormat="0" applyBorder="0" applyAlignment="0" applyProtection="0"/>
    <xf numFmtId="0" fontId="41" fillId="13" borderId="0" applyNumberFormat="0" applyBorder="0" applyAlignment="0" applyProtection="0"/>
    <xf numFmtId="0" fontId="88" fillId="0" borderId="0" applyNumberFormat="0" applyFill="0" applyBorder="0" applyAlignment="0" applyProtection="0"/>
    <xf numFmtId="0" fontId="111" fillId="10" borderId="34" applyNumberFormat="0" applyAlignment="0" applyProtection="0"/>
    <xf numFmtId="0" fontId="30" fillId="41" borderId="0" applyNumberFormat="0" applyBorder="0" applyAlignment="0" applyProtection="0"/>
    <xf numFmtId="0" fontId="27" fillId="0" borderId="0"/>
    <xf numFmtId="0" fontId="25" fillId="15" borderId="0" applyNumberFormat="0" applyBorder="0" applyAlignment="0" applyProtection="0"/>
    <xf numFmtId="0" fontId="39" fillId="14" borderId="0" applyNumberFormat="0" applyBorder="0" applyAlignment="0" applyProtection="0"/>
    <xf numFmtId="0" fontId="142" fillId="8" borderId="0" applyNumberFormat="0" applyBorder="0" applyAlignment="0" applyProtection="0"/>
    <xf numFmtId="0" fontId="39" fillId="23" borderId="0" applyNumberFormat="0" applyBorder="0" applyAlignment="0" applyProtection="0"/>
    <xf numFmtId="0" fontId="134" fillId="17" borderId="0" applyNumberFormat="0" applyBorder="0" applyAlignment="0" applyProtection="0"/>
    <xf numFmtId="0" fontId="141" fillId="7" borderId="0" applyNumberFormat="0" applyBorder="0" applyAlignment="0" applyProtection="0"/>
    <xf numFmtId="0" fontId="39" fillId="30"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0" fillId="42" borderId="0" applyNumberFormat="0" applyBorder="0" applyAlignment="0" applyProtection="0"/>
    <xf numFmtId="0" fontId="135" fillId="11" borderId="36" applyNumberFormat="0" applyAlignment="0" applyProtection="0"/>
    <xf numFmtId="0" fontId="41" fillId="17" borderId="0" applyNumberFormat="0" applyBorder="0" applyAlignment="0" applyProtection="0"/>
    <xf numFmtId="0" fontId="144" fillId="10" borderId="34" applyNumberFormat="0" applyAlignment="0" applyProtection="0"/>
    <xf numFmtId="0" fontId="27" fillId="0" borderId="0"/>
    <xf numFmtId="0" fontId="88" fillId="0" borderId="59" applyNumberFormat="0" applyFill="0" applyAlignment="0" applyProtection="0"/>
    <xf numFmtId="0" fontId="143" fillId="9" borderId="33" applyNumberFormat="0" applyAlignment="0" applyProtection="0"/>
    <xf numFmtId="0" fontId="27" fillId="0" borderId="0"/>
    <xf numFmtId="0" fontId="134" fillId="20" borderId="0" applyNumberFormat="0" applyBorder="0" applyAlignment="0" applyProtection="0"/>
    <xf numFmtId="0" fontId="132" fillId="0" borderId="0" applyNumberFormat="0" applyFill="0" applyBorder="0" applyAlignment="0" applyProtection="0"/>
    <xf numFmtId="0" fontId="105" fillId="79" borderId="0" applyNumberFormat="0" applyBorder="0" applyAlignment="0" applyProtection="0"/>
    <xf numFmtId="0" fontId="42" fillId="53" borderId="0" applyNumberFormat="0" applyBorder="0" applyAlignment="0" applyProtection="0"/>
    <xf numFmtId="0" fontId="47" fillId="39" borderId="0" applyNumberFormat="0" applyBorder="0" applyAlignment="0" applyProtection="0"/>
    <xf numFmtId="0" fontId="30" fillId="39" borderId="0" applyNumberFormat="0" applyBorder="0" applyAlignment="0" applyProtection="0"/>
    <xf numFmtId="0" fontId="139" fillId="0" borderId="32" applyNumberFormat="0" applyFill="0" applyAlignment="0" applyProtection="0"/>
    <xf numFmtId="0" fontId="39" fillId="19" borderId="0" applyNumberFormat="0" applyBorder="0" applyAlignment="0" applyProtection="0"/>
    <xf numFmtId="0" fontId="134" fillId="16" borderId="0" applyNumberFormat="0" applyBorder="0" applyAlignment="0" applyProtection="0"/>
    <xf numFmtId="0" fontId="138" fillId="0" borderId="31" applyNumberFormat="0" applyFill="0" applyAlignment="0" applyProtection="0"/>
    <xf numFmtId="0" fontId="39" fillId="26" borderId="0" applyNumberFormat="0" applyBorder="0" applyAlignment="0" applyProtection="0"/>
    <xf numFmtId="0" fontId="5" fillId="0" borderId="0"/>
    <xf numFmtId="0" fontId="42" fillId="52" borderId="0" applyNumberFormat="0" applyBorder="0" applyAlignment="0" applyProtection="0"/>
    <xf numFmtId="0" fontId="140" fillId="6" borderId="0" applyNumberFormat="0" applyBorder="0" applyAlignment="0" applyProtection="0"/>
    <xf numFmtId="0" fontId="41" fillId="32" borderId="0" applyNumberFormat="0" applyBorder="0" applyAlignment="0" applyProtection="0"/>
    <xf numFmtId="0" fontId="102" fillId="0" borderId="61" applyNumberFormat="0" applyFill="0" applyAlignment="0" applyProtection="0"/>
    <xf numFmtId="0" fontId="25" fillId="19" borderId="0" applyNumberFormat="0" applyBorder="0" applyAlignment="0" applyProtection="0"/>
    <xf numFmtId="0" fontId="46" fillId="7" borderId="0" applyNumberFormat="0" applyBorder="0" applyAlignment="0" applyProtection="0"/>
    <xf numFmtId="0" fontId="70" fillId="41" borderId="0" applyNumberFormat="0" applyBorder="0" applyAlignment="0" applyProtection="0"/>
    <xf numFmtId="0" fontId="78" fillId="6" borderId="0" applyNumberFormat="0" applyBorder="0" applyAlignment="0" applyProtection="0"/>
    <xf numFmtId="0" fontId="42" fillId="58" borderId="0" applyNumberFormat="0" applyBorder="0" applyAlignment="0" applyProtection="0"/>
    <xf numFmtId="0" fontId="128" fillId="0" borderId="38" applyNumberFormat="0" applyFill="0" applyAlignment="0" applyProtection="0"/>
    <xf numFmtId="0" fontId="59" fillId="11" borderId="36" applyNumberFormat="0" applyAlignment="0" applyProtection="0"/>
    <xf numFmtId="0" fontId="25" fillId="12" borderId="37" applyNumberFormat="0" applyFont="0" applyAlignment="0" applyProtection="0"/>
    <xf numFmtId="0" fontId="67" fillId="0" borderId="0" applyNumberFormat="0" applyFill="0" applyBorder="0" applyAlignment="0" applyProtection="0"/>
    <xf numFmtId="0" fontId="39" fillId="0" borderId="0"/>
    <xf numFmtId="0" fontId="39" fillId="31" borderId="0" applyNumberFormat="0" applyBorder="0" applyAlignment="0" applyProtection="0"/>
    <xf numFmtId="0" fontId="25" fillId="14" borderId="0" applyNumberFormat="0" applyBorder="0" applyAlignment="0" applyProtection="0"/>
    <xf numFmtId="0" fontId="25" fillId="12" borderId="37" applyNumberFormat="0" applyFont="0" applyAlignment="0" applyProtection="0"/>
    <xf numFmtId="0" fontId="137" fillId="0" borderId="30" applyNumberFormat="0" applyFill="0" applyAlignment="0" applyProtection="0"/>
    <xf numFmtId="0" fontId="39" fillId="22" borderId="0" applyNumberFormat="0" applyBorder="0" applyAlignment="0" applyProtection="0"/>
    <xf numFmtId="0" fontId="30" fillId="49" borderId="0" applyNumberFormat="0" applyBorder="0" applyAlignment="0" applyProtection="0"/>
    <xf numFmtId="0" fontId="25" fillId="0" borderId="0"/>
    <xf numFmtId="0" fontId="139" fillId="0" borderId="0" applyNumberFormat="0" applyFill="0" applyBorder="0" applyAlignment="0" applyProtection="0"/>
    <xf numFmtId="0" fontId="41" fillId="29" borderId="0" applyNumberFormat="0" applyBorder="0" applyAlignment="0" applyProtection="0"/>
    <xf numFmtId="0" fontId="42" fillId="54" borderId="0" applyNumberFormat="0" applyBorder="0" applyAlignment="0" applyProtection="0"/>
    <xf numFmtId="0" fontId="41" fillId="24" borderId="0" applyNumberFormat="0" applyBorder="0" applyAlignment="0" applyProtection="0"/>
    <xf numFmtId="0" fontId="39" fillId="35" borderId="0" applyNumberFormat="0" applyBorder="0" applyAlignment="0" applyProtection="0"/>
    <xf numFmtId="0" fontId="41" fillId="28" borderId="0" applyNumberFormat="0" applyBorder="0" applyAlignment="0" applyProtection="0"/>
    <xf numFmtId="0" fontId="42" fillId="49" borderId="0" applyNumberFormat="0" applyBorder="0" applyAlignment="0" applyProtection="0"/>
    <xf numFmtId="0" fontId="41" fillId="21" borderId="0" applyNumberFormat="0" applyBorder="0" applyAlignment="0" applyProtection="0"/>
    <xf numFmtId="43" fontId="27" fillId="0" borderId="0" applyFont="0" applyFill="0" applyBorder="0" applyAlignment="0" applyProtection="0"/>
    <xf numFmtId="0" fontId="148" fillId="0" borderId="0" applyNumberFormat="0" applyFill="0" applyBorder="0" applyAlignment="0" applyProtection="0"/>
    <xf numFmtId="0" fontId="5" fillId="0" borderId="0"/>
    <xf numFmtId="0" fontId="42" fillId="55" borderId="0" applyNumberFormat="0" applyBorder="0" applyAlignment="0" applyProtection="0"/>
    <xf numFmtId="0" fontId="134"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134" fillId="24" borderId="0" applyNumberFormat="0" applyBorder="0" applyAlignment="0" applyProtection="0"/>
    <xf numFmtId="0" fontId="134" fillId="25"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134" fillId="28" borderId="0" applyNumberFormat="0" applyBorder="0" applyAlignment="0" applyProtection="0"/>
    <xf numFmtId="0" fontId="134" fillId="29"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134" fillId="32" borderId="0" applyNumberFormat="0" applyBorder="0" applyAlignment="0" applyProtection="0"/>
    <xf numFmtId="0" fontId="134"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134" fillId="36"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0" borderId="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2" borderId="37" applyNumberFormat="0" applyFont="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0" borderId="0"/>
    <xf numFmtId="0" fontId="25" fillId="0" borderId="0"/>
    <xf numFmtId="0" fontId="5" fillId="0" borderId="0"/>
    <xf numFmtId="0" fontId="143" fillId="9" borderId="33" applyNumberFormat="0" applyAlignment="0" applyProtection="0"/>
    <xf numFmtId="0" fontId="5" fillId="0" borderId="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48"/>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174" fontId="27" fillId="65" borderId="50"/>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80" fillId="0" borderId="39" applyNumberFormat="0" applyAlignment="0" applyProtection="0">
      <alignment horizontal="left" vertical="center"/>
    </xf>
    <xf numFmtId="0" fontId="5" fillId="0" borderId="0"/>
    <xf numFmtId="0" fontId="5" fillId="0" borderId="0"/>
    <xf numFmtId="0" fontId="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5" fillId="0" borderId="0"/>
    <xf numFmtId="0" fontId="5" fillId="0" borderId="0"/>
    <xf numFmtId="0" fontId="5" fillId="0" borderId="0"/>
    <xf numFmtId="0" fontId="2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5" fillId="0" borderId="0"/>
    <xf numFmtId="0" fontId="5" fillId="0" borderId="0"/>
    <xf numFmtId="0" fontId="25" fillId="0" borderId="0"/>
    <xf numFmtId="0" fontId="25" fillId="0" borderId="0"/>
    <xf numFmtId="0" fontId="25" fillId="0" borderId="0"/>
    <xf numFmtId="0" fontId="25" fillId="0" borderId="0"/>
    <xf numFmtId="0" fontId="5" fillId="0" borderId="0"/>
    <xf numFmtId="0" fontId="25" fillId="0" borderId="0"/>
    <xf numFmtId="0" fontId="5" fillId="0" borderId="0"/>
    <xf numFmtId="0" fontId="25" fillId="0" borderId="0"/>
    <xf numFmtId="0" fontId="5" fillId="0" borderId="0"/>
    <xf numFmtId="0" fontId="5" fillId="0" borderId="0"/>
    <xf numFmtId="0" fontId="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0" borderId="0"/>
    <xf numFmtId="0" fontId="25" fillId="0" borderId="0"/>
    <xf numFmtId="0" fontId="25" fillId="0" borderId="0"/>
    <xf numFmtId="0" fontId="2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7" fillId="0" borderId="0"/>
    <xf numFmtId="0" fontId="27" fillId="0" borderId="0"/>
    <xf numFmtId="0" fontId="27" fillId="0" borderId="0"/>
    <xf numFmtId="0" fontId="25" fillId="0" borderId="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7" fillId="0" borderId="0"/>
    <xf numFmtId="0" fontId="25" fillId="0" borderId="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27" fillId="0" borderId="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25" fillId="0" borderId="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27" fillId="0" borderId="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25" fillId="0" borderId="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27" fillId="0" borderId="0"/>
    <xf numFmtId="0" fontId="27" fillId="0" borderId="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27" fillId="0" borderId="0"/>
    <xf numFmtId="0" fontId="5" fillId="35" borderId="0" applyNumberFormat="0" applyBorder="0" applyAlignment="0" applyProtection="0"/>
    <xf numFmtId="0" fontId="27" fillId="0" borderId="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27"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0" fontId="27"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7" fillId="0" borderId="0"/>
    <xf numFmtId="0" fontId="27"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27" fillId="0" borderId="0"/>
    <xf numFmtId="0" fontId="27" fillId="0" borderId="0"/>
    <xf numFmtId="0" fontId="25" fillId="0" borderId="0"/>
    <xf numFmtId="0" fontId="27" fillId="0" borderId="0"/>
    <xf numFmtId="0" fontId="27" fillId="0" borderId="0"/>
    <xf numFmtId="0" fontId="25" fillId="0" borderId="0"/>
    <xf numFmtId="0" fontId="27" fillId="0" borderId="0"/>
    <xf numFmtId="0" fontId="27" fillId="0" borderId="0"/>
    <xf numFmtId="0" fontId="25" fillId="0" borderId="0"/>
    <xf numFmtId="0" fontId="27" fillId="0" borderId="0"/>
    <xf numFmtId="0" fontId="27" fillId="0" borderId="0"/>
    <xf numFmtId="0" fontId="27" fillId="0" borderId="0"/>
    <xf numFmtId="0" fontId="2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7" fillId="0" borderId="0"/>
    <xf numFmtId="0" fontId="25" fillId="0" borderId="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2" borderId="37" applyNumberFormat="0" applyFont="0" applyAlignment="0" applyProtection="0"/>
    <xf numFmtId="0" fontId="5" fillId="12" borderId="37"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7" fillId="0" borderId="0"/>
    <xf numFmtId="0" fontId="25" fillId="0" borderId="0"/>
    <xf numFmtId="0" fontId="27" fillId="0" borderId="0"/>
    <xf numFmtId="0" fontId="25" fillId="0" borderId="0"/>
    <xf numFmtId="0" fontId="25" fillId="0" borderId="0"/>
    <xf numFmtId="0" fontId="27" fillId="0" borderId="0"/>
    <xf numFmtId="0" fontId="25" fillId="0" borderId="0"/>
    <xf numFmtId="0" fontId="27" fillId="0" borderId="0"/>
    <xf numFmtId="0" fontId="27" fillId="0" borderId="0"/>
    <xf numFmtId="0" fontId="27" fillId="0" borderId="0"/>
    <xf numFmtId="0" fontId="25" fillId="0" borderId="0"/>
    <xf numFmtId="0" fontId="149" fillId="0" borderId="0" applyNumberFormat="0" applyFill="0" applyBorder="0" applyAlignment="0" applyProtection="0"/>
  </cellStyleXfs>
  <cellXfs count="122">
    <xf numFmtId="0" fontId="0" fillId="0" borderId="0" xfId="0"/>
    <xf numFmtId="0" fontId="0" fillId="0" borderId="0" xfId="0" applyFill="1" applyAlignment="1">
      <alignment vertical="center"/>
    </xf>
    <xf numFmtId="0" fontId="0" fillId="0" borderId="5" xfId="0" applyFill="1" applyBorder="1" applyAlignment="1">
      <alignment horizontal="center" vertical="center"/>
    </xf>
    <xf numFmtId="0" fontId="0" fillId="0" borderId="1" xfId="0" applyFill="1" applyBorder="1" applyAlignment="1">
      <alignment vertical="center" wrapText="1"/>
    </xf>
    <xf numFmtId="0" fontId="0" fillId="0" borderId="8" xfId="0" applyFill="1" applyBorder="1" applyAlignment="1">
      <alignment vertical="center" wrapText="1"/>
    </xf>
    <xf numFmtId="0" fontId="0" fillId="0" borderId="0" xfId="0" applyFill="1" applyAlignment="1">
      <alignment horizontal="center" vertical="center"/>
    </xf>
    <xf numFmtId="0" fontId="0" fillId="0" borderId="1" xfId="0" applyFont="1" applyFill="1" applyBorder="1" applyAlignment="1">
      <alignment vertical="center" wrapText="1"/>
    </xf>
    <xf numFmtId="0" fontId="2" fillId="3" borderId="2" xfId="0" applyFont="1" applyFill="1" applyBorder="1" applyAlignment="1">
      <alignment vertical="center"/>
    </xf>
    <xf numFmtId="0" fontId="2" fillId="3" borderId="3" xfId="0" applyFont="1" applyFill="1" applyBorder="1" applyAlignment="1">
      <alignment vertical="center"/>
    </xf>
    <xf numFmtId="0" fontId="3" fillId="3" borderId="5" xfId="0" applyFont="1" applyFill="1" applyBorder="1" applyAlignment="1">
      <alignment horizontal="center" vertical="center"/>
    </xf>
    <xf numFmtId="0" fontId="3" fillId="3" borderId="1" xfId="0" applyFont="1" applyFill="1" applyBorder="1" applyAlignment="1">
      <alignment vertical="center" wrapText="1"/>
    </xf>
    <xf numFmtId="0" fontId="3" fillId="3" borderId="12" xfId="0" applyFont="1" applyFill="1" applyBorder="1" applyAlignment="1">
      <alignment horizontal="center" vertical="center" wrapText="1"/>
    </xf>
    <xf numFmtId="0" fontId="4" fillId="3" borderId="6" xfId="0" applyFont="1" applyFill="1" applyBorder="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vertical="center" wrapText="1"/>
    </xf>
    <xf numFmtId="0" fontId="2" fillId="3" borderId="3" xfId="0" applyFont="1" applyFill="1" applyBorder="1" applyAlignment="1">
      <alignment horizontal="center" vertical="center" wrapText="1"/>
    </xf>
    <xf numFmtId="0" fontId="0" fillId="2" borderId="12" xfId="0" applyFill="1" applyBorder="1" applyAlignment="1" applyProtection="1">
      <alignment horizontal="center" vertical="center" wrapText="1"/>
      <protection locked="0"/>
    </xf>
    <xf numFmtId="0" fontId="0" fillId="2" borderId="6" xfId="0" applyFill="1" applyBorder="1" applyAlignment="1" applyProtection="1">
      <alignment vertical="center" wrapText="1"/>
      <protection locked="0"/>
    </xf>
    <xf numFmtId="0" fontId="0" fillId="4" borderId="0" xfId="0" applyFill="1" applyAlignment="1">
      <alignment vertical="center"/>
    </xf>
    <xf numFmtId="0" fontId="0" fillId="4" borderId="0" xfId="0" applyFill="1" applyAlignment="1">
      <alignment horizontal="center" vertical="center"/>
    </xf>
    <xf numFmtId="0" fontId="0" fillId="4" borderId="0" xfId="0" applyFill="1" applyAlignment="1">
      <alignment vertical="center" wrapText="1"/>
    </xf>
    <xf numFmtId="0" fontId="0" fillId="4" borderId="0" xfId="0" applyFill="1" applyAlignment="1">
      <alignment horizontal="center" vertical="center" wrapText="1"/>
    </xf>
    <xf numFmtId="0" fontId="0" fillId="2" borderId="9" xfId="0" applyFill="1" applyBorder="1" applyAlignment="1" applyProtection="1">
      <alignment vertical="center" wrapText="1"/>
      <protection locked="0"/>
    </xf>
    <xf numFmtId="0" fontId="0" fillId="2" borderId="12" xfId="0" applyFont="1" applyFill="1" applyBorder="1" applyAlignment="1" applyProtection="1">
      <alignment horizontal="center" vertical="center" wrapText="1"/>
      <protection locked="0"/>
    </xf>
    <xf numFmtId="0" fontId="6" fillId="4" borderId="1" xfId="0" applyFont="1" applyFill="1" applyBorder="1" applyAlignment="1">
      <alignment vertical="center"/>
    </xf>
    <xf numFmtId="0" fontId="6" fillId="4" borderId="5" xfId="0" applyFont="1" applyFill="1" applyBorder="1" applyAlignment="1">
      <alignment vertical="center"/>
    </xf>
    <xf numFmtId="0" fontId="7" fillId="3" borderId="2" xfId="0" applyFont="1" applyFill="1" applyBorder="1" applyAlignment="1">
      <alignment vertical="center"/>
    </xf>
    <xf numFmtId="0" fontId="7" fillId="3" borderId="3" xfId="0" applyFont="1" applyFill="1" applyBorder="1" applyAlignment="1">
      <alignment vertical="center"/>
    </xf>
    <xf numFmtId="0" fontId="7" fillId="3" borderId="4" xfId="0" applyFont="1" applyFill="1" applyBorder="1" applyAlignment="1">
      <alignment vertical="center"/>
    </xf>
    <xf numFmtId="0" fontId="6" fillId="4" borderId="7" xfId="0" applyFont="1" applyFill="1" applyBorder="1" applyAlignment="1">
      <alignment vertical="center"/>
    </xf>
    <xf numFmtId="0" fontId="6" fillId="4" borderId="8" xfId="0" applyFont="1" applyFill="1" applyBorder="1" applyAlignment="1">
      <alignment vertical="center"/>
    </xf>
    <xf numFmtId="0" fontId="0" fillId="5" borderId="1" xfId="0" applyFill="1" applyBorder="1" applyAlignment="1">
      <alignment vertical="center"/>
    </xf>
    <xf numFmtId="0" fontId="0" fillId="5" borderId="6"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6" fillId="3" borderId="5" xfId="0" applyFont="1" applyFill="1" applyBorder="1" applyAlignment="1">
      <alignment vertical="center"/>
    </xf>
    <xf numFmtId="0" fontId="6" fillId="3" borderId="1" xfId="0" applyFont="1" applyFill="1" applyBorder="1" applyAlignment="1">
      <alignment vertical="center"/>
    </xf>
    <xf numFmtId="0" fontId="0" fillId="3" borderId="1" xfId="0" applyFill="1" applyBorder="1" applyAlignment="1">
      <alignment vertical="center"/>
    </xf>
    <xf numFmtId="0" fontId="0" fillId="3" borderId="6" xfId="0" applyFill="1" applyBorder="1" applyAlignment="1">
      <alignment vertical="center"/>
    </xf>
    <xf numFmtId="0" fontId="6" fillId="4" borderId="5"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8" xfId="0" applyFont="1" applyFill="1" applyBorder="1" applyAlignment="1">
      <alignment horizontal="center" vertical="center"/>
    </xf>
    <xf numFmtId="9" fontId="6" fillId="4" borderId="6" xfId="0" applyNumberFormat="1" applyFont="1" applyFill="1" applyBorder="1" applyAlignment="1">
      <alignment horizontal="center" vertical="center"/>
    </xf>
    <xf numFmtId="9" fontId="6" fillId="4" borderId="9" xfId="0" applyNumberFormat="1" applyFont="1" applyFill="1" applyBorder="1" applyAlignment="1">
      <alignment horizontal="center" vertical="center"/>
    </xf>
    <xf numFmtId="0" fontId="6" fillId="5" borderId="5" xfId="0" applyFont="1" applyFill="1" applyBorder="1" applyAlignment="1">
      <alignment horizontal="center" vertical="center"/>
    </xf>
    <xf numFmtId="0" fontId="6" fillId="5" borderId="1" xfId="0" applyFont="1" applyFill="1" applyBorder="1" applyAlignment="1">
      <alignment horizontal="center" vertical="center"/>
    </xf>
    <xf numFmtId="9" fontId="6" fillId="5" borderId="6" xfId="0" applyNumberFormat="1" applyFont="1" applyFill="1" applyBorder="1" applyAlignment="1">
      <alignment horizontal="center" vertical="center"/>
    </xf>
    <xf numFmtId="9" fontId="6" fillId="4" borderId="13" xfId="0" applyNumberFormat="1" applyFont="1" applyFill="1" applyBorder="1" applyAlignment="1">
      <alignment horizontal="center" vertical="center"/>
    </xf>
    <xf numFmtId="9" fontId="0" fillId="4" borderId="14" xfId="1" applyFont="1" applyFill="1" applyBorder="1" applyAlignment="1">
      <alignment vertical="center"/>
    </xf>
    <xf numFmtId="0" fontId="0" fillId="4" borderId="15" xfId="0" applyFill="1" applyBorder="1" applyAlignment="1">
      <alignment vertical="center"/>
    </xf>
    <xf numFmtId="0" fontId="0" fillId="4" borderId="0" xfId="0" applyFill="1"/>
    <xf numFmtId="0" fontId="2" fillId="4" borderId="0" xfId="0" applyFont="1" applyFill="1"/>
    <xf numFmtId="0" fontId="9" fillId="3" borderId="5" xfId="0" applyFont="1" applyFill="1" applyBorder="1" applyAlignment="1">
      <alignment horizontal="center" vertical="center"/>
    </xf>
    <xf numFmtId="0" fontId="9" fillId="3" borderId="1" xfId="0" applyFont="1" applyFill="1" applyBorder="1" applyAlignment="1">
      <alignment vertical="center" wrapText="1"/>
    </xf>
    <xf numFmtId="0" fontId="8" fillId="3" borderId="1" xfId="0" applyFont="1" applyFill="1" applyBorder="1" applyAlignment="1">
      <alignment vertical="center"/>
    </xf>
    <xf numFmtId="0" fontId="9" fillId="3" borderId="12" xfId="0" applyFont="1" applyFill="1" applyBorder="1" applyAlignment="1">
      <alignment vertical="center" wrapText="1"/>
    </xf>
    <xf numFmtId="0" fontId="8" fillId="3" borderId="19" xfId="0" applyFont="1" applyFill="1" applyBorder="1"/>
    <xf numFmtId="0" fontId="2" fillId="3" borderId="20" xfId="0" applyFont="1" applyFill="1" applyBorder="1"/>
    <xf numFmtId="0" fontId="2" fillId="3" borderId="21" xfId="0" applyFont="1" applyFill="1" applyBorder="1"/>
    <xf numFmtId="0" fontId="0" fillId="4" borderId="22" xfId="0" applyFill="1" applyBorder="1"/>
    <xf numFmtId="0" fontId="0" fillId="4" borderId="0" xfId="0" applyFill="1" applyBorder="1"/>
    <xf numFmtId="0" fontId="0" fillId="4" borderId="23" xfId="0" applyFill="1" applyBorder="1"/>
    <xf numFmtId="0" fontId="8" fillId="3" borderId="5" xfId="0" applyFont="1" applyFill="1" applyBorder="1" applyAlignment="1">
      <alignment vertical="center"/>
    </xf>
    <xf numFmtId="0" fontId="6" fillId="4" borderId="0" xfId="0" applyFont="1" applyFill="1" applyBorder="1" applyAlignment="1">
      <alignment vertical="center"/>
    </xf>
    <xf numFmtId="0" fontId="0" fillId="5" borderId="0" xfId="0" applyFill="1" applyBorder="1" applyAlignment="1">
      <alignment vertical="center"/>
    </xf>
    <xf numFmtId="0" fontId="0" fillId="2" borderId="1" xfId="0" applyNumberFormat="1" applyFill="1" applyBorder="1" applyAlignment="1" applyProtection="1">
      <alignment horizontal="center" vertical="center" wrapText="1"/>
      <protection locked="0"/>
    </xf>
    <xf numFmtId="0" fontId="4" fillId="3" borderId="1" xfId="0" applyFont="1" applyFill="1" applyBorder="1" applyAlignment="1">
      <alignment vertical="center"/>
    </xf>
    <xf numFmtId="0" fontId="0" fillId="2" borderId="8"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2" fillId="3" borderId="73" xfId="0" applyFont="1" applyFill="1" applyBorder="1" applyAlignment="1">
      <alignment vertical="center"/>
    </xf>
    <xf numFmtId="0" fontId="2" fillId="3" borderId="72" xfId="0" applyFont="1" applyFill="1" applyBorder="1" applyAlignment="1">
      <alignment vertical="center"/>
    </xf>
    <xf numFmtId="0" fontId="0" fillId="2" borderId="71" xfId="0" applyFill="1" applyBorder="1" applyAlignment="1" applyProtection="1">
      <alignment vertical="center" wrapText="1"/>
      <protection locked="0"/>
    </xf>
    <xf numFmtId="0" fontId="0" fillId="0" borderId="5" xfId="0" applyFont="1" applyFill="1" applyBorder="1" applyAlignment="1">
      <alignment horizontal="center" vertical="center"/>
    </xf>
    <xf numFmtId="0" fontId="0" fillId="0" borderId="8" xfId="0" applyFont="1" applyFill="1" applyBorder="1" applyAlignment="1">
      <alignment vertical="center" wrapText="1"/>
    </xf>
    <xf numFmtId="0" fontId="149" fillId="2" borderId="6" xfId="30514" applyFill="1" applyBorder="1" applyAlignment="1" applyProtection="1">
      <alignment vertical="center" wrapText="1"/>
      <protection locked="0"/>
    </xf>
    <xf numFmtId="0" fontId="11" fillId="0" borderId="14" xfId="0" applyFont="1" applyBorder="1" applyAlignment="1"/>
    <xf numFmtId="0" fontId="11" fillId="0" borderId="74" xfId="0" applyFont="1" applyBorder="1" applyAlignment="1"/>
    <xf numFmtId="0" fontId="150" fillId="0" borderId="15" xfId="0" applyFont="1" applyBorder="1" applyAlignment="1">
      <alignment horizontal="center" vertical="center"/>
    </xf>
    <xf numFmtId="0" fontId="151" fillId="2" borderId="6" xfId="0" applyFont="1" applyFill="1" applyBorder="1" applyAlignment="1" applyProtection="1">
      <alignment vertical="center" wrapText="1"/>
      <protection locked="0"/>
    </xf>
    <xf numFmtId="0" fontId="0" fillId="4" borderId="5" xfId="0" applyFont="1" applyFill="1" applyBorder="1" applyAlignment="1">
      <alignment horizontal="center" vertical="center"/>
    </xf>
    <xf numFmtId="0" fontId="0" fillId="4" borderId="1" xfId="0" applyFill="1" applyBorder="1" applyAlignment="1">
      <alignment vertical="center" wrapText="1"/>
    </xf>
    <xf numFmtId="0" fontId="0" fillId="4" borderId="5" xfId="0" applyFill="1" applyBorder="1" applyAlignment="1">
      <alignment horizontal="center" vertical="center"/>
    </xf>
    <xf numFmtId="0" fontId="0" fillId="4" borderId="1" xfId="0" applyFont="1" applyFill="1" applyBorder="1" applyAlignment="1">
      <alignment vertical="center" wrapText="1"/>
    </xf>
    <xf numFmtId="0" fontId="4" fillId="4" borderId="0" xfId="0" applyFont="1" applyFill="1" applyAlignment="1">
      <alignment vertical="center"/>
    </xf>
    <xf numFmtId="0" fontId="4" fillId="0" borderId="0" xfId="0" applyFont="1" applyFill="1" applyAlignment="1">
      <alignment vertical="center"/>
    </xf>
    <xf numFmtId="0" fontId="11" fillId="0" borderId="77" xfId="0" applyFont="1" applyBorder="1" applyAlignment="1"/>
    <xf numFmtId="0" fontId="152" fillId="0" borderId="77" xfId="0" applyFont="1" applyBorder="1" applyAlignment="1">
      <alignment horizontal="left" vertical="center" wrapText="1"/>
    </xf>
    <xf numFmtId="0" fontId="136" fillId="0" borderId="76" xfId="0" applyFont="1" applyBorder="1" applyAlignment="1">
      <alignment vertical="center"/>
    </xf>
    <xf numFmtId="0" fontId="0" fillId="2" borderId="12" xfId="0" applyNumberFormat="1" applyFill="1" applyBorder="1" applyAlignment="1" applyProtection="1">
      <alignment horizontal="left" vertical="top"/>
      <protection locked="0"/>
    </xf>
    <xf numFmtId="0" fontId="0" fillId="2" borderId="75" xfId="0" applyNumberFormat="1" applyFill="1" applyBorder="1" applyAlignment="1" applyProtection="1">
      <alignment horizontal="left" vertical="top"/>
      <protection locked="0"/>
    </xf>
    <xf numFmtId="9" fontId="0" fillId="4" borderId="1" xfId="1" applyFont="1" applyFill="1" applyBorder="1" applyAlignment="1">
      <alignment horizontal="center" vertical="center"/>
    </xf>
    <xf numFmtId="9" fontId="0" fillId="4" borderId="6" xfId="1" applyFont="1" applyFill="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10" fillId="4" borderId="5" xfId="0" applyFont="1" applyFill="1" applyBorder="1" applyAlignment="1">
      <alignment horizontal="left"/>
    </xf>
    <xf numFmtId="0" fontId="10" fillId="4" borderId="1" xfId="0" applyFont="1" applyFill="1" applyBorder="1" applyAlignment="1">
      <alignment horizontal="left"/>
    </xf>
    <xf numFmtId="0" fontId="10" fillId="4" borderId="6" xfId="0" applyFont="1" applyFill="1" applyBorder="1" applyAlignment="1">
      <alignment horizontal="left"/>
    </xf>
    <xf numFmtId="0" fontId="10" fillId="4" borderId="27" xfId="0" applyFont="1" applyFill="1" applyBorder="1" applyAlignment="1">
      <alignment horizontal="left" vertical="center"/>
    </xf>
    <xf numFmtId="0" fontId="10" fillId="4" borderId="18"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22" xfId="0" applyFont="1" applyFill="1" applyBorder="1" applyAlignment="1">
      <alignment horizontal="left" vertical="center"/>
    </xf>
    <xf numFmtId="0" fontId="10" fillId="4" borderId="0" xfId="0" applyFont="1" applyFill="1" applyBorder="1" applyAlignment="1">
      <alignment horizontal="left" vertical="center"/>
    </xf>
    <xf numFmtId="0" fontId="10" fillId="4" borderId="23" xfId="0" applyFont="1" applyFill="1" applyBorder="1" applyAlignment="1">
      <alignment horizontal="left" vertical="center"/>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29" xfId="0" applyFont="1" applyFill="1" applyBorder="1" applyAlignment="1">
      <alignment horizontal="left" vertical="center"/>
    </xf>
    <xf numFmtId="0" fontId="10" fillId="4" borderId="27" xfId="0" applyFont="1" applyFill="1" applyBorder="1" applyAlignment="1">
      <alignment horizontal="left" vertical="center" wrapText="1"/>
    </xf>
    <xf numFmtId="0" fontId="10" fillId="4" borderId="18" xfId="0" applyFont="1" applyFill="1" applyBorder="1" applyAlignment="1">
      <alignment horizontal="left" vertical="center" wrapText="1"/>
    </xf>
    <xf numFmtId="0" fontId="10" fillId="4" borderId="28" xfId="0" applyFont="1" applyFill="1" applyBorder="1" applyAlignment="1">
      <alignment horizontal="left" vertical="center" wrapText="1"/>
    </xf>
    <xf numFmtId="0" fontId="10" fillId="4" borderId="22" xfId="0" applyFont="1" applyFill="1" applyBorder="1" applyAlignment="1">
      <alignment horizontal="left" vertical="center" wrapText="1"/>
    </xf>
    <xf numFmtId="0" fontId="10" fillId="4" borderId="0" xfId="0" applyFont="1" applyFill="1" applyBorder="1" applyAlignment="1">
      <alignment horizontal="left" vertical="center" wrapText="1"/>
    </xf>
    <xf numFmtId="0" fontId="10" fillId="4" borderId="23" xfId="0" applyFont="1" applyFill="1" applyBorder="1" applyAlignment="1">
      <alignment horizontal="left" vertical="center" wrapText="1"/>
    </xf>
    <xf numFmtId="0" fontId="10" fillId="4" borderId="16" xfId="0" applyFont="1" applyFill="1" applyBorder="1" applyAlignment="1">
      <alignment horizontal="left" vertical="center" wrapText="1"/>
    </xf>
    <xf numFmtId="0" fontId="10" fillId="4" borderId="17" xfId="0" applyFont="1" applyFill="1" applyBorder="1" applyAlignment="1">
      <alignment horizontal="left" vertical="center" wrapText="1"/>
    </xf>
    <xf numFmtId="0" fontId="10" fillId="4" borderId="29" xfId="0" applyFont="1" applyFill="1" applyBorder="1" applyAlignment="1">
      <alignment horizontal="left" vertical="center" wrapText="1"/>
    </xf>
    <xf numFmtId="0" fontId="8" fillId="3" borderId="24" xfId="0" applyFont="1" applyFill="1" applyBorder="1" applyAlignment="1">
      <alignment horizontal="left" vertical="center"/>
    </xf>
    <xf numFmtId="0" fontId="8" fillId="3" borderId="25" xfId="0" applyFont="1" applyFill="1" applyBorder="1" applyAlignment="1">
      <alignment horizontal="left" vertical="center"/>
    </xf>
    <xf numFmtId="0" fontId="10" fillId="4" borderId="13" xfId="0" applyFont="1" applyFill="1" applyBorder="1" applyAlignment="1">
      <alignment horizontal="center" vertical="center"/>
    </xf>
    <xf numFmtId="0" fontId="10" fillId="4" borderId="26"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cellXfs>
  <cellStyles count="30515">
    <cellStyle name=" 1" xfId="4"/>
    <cellStyle name=" 1 2" xfId="5"/>
    <cellStyle name=" 1 3" xfId="6"/>
    <cellStyle name="_x000d__x000a_JournalTemplate=C:\COMFO\CTALK\JOURSTD.TPL_x000d__x000a_LbStateAddress=3 3 0 251 1 89 2 311_x000d__x000a_LbStateJou" xfId="7"/>
    <cellStyle name="_x000d__x000a_JournalTemplate=C:\COMFO\CTALK\JOURSTD.TPL_x000d__x000a_LbStateAddress=3 3 0 251 1 89 2 311_x000d__x000a_LbStateJou 2" xfId="8"/>
    <cellStyle name="%" xfId="9"/>
    <cellStyle name="% 2" xfId="10"/>
    <cellStyle name="% 2 2" xfId="11"/>
    <cellStyle name="% 2 2 2" xfId="12"/>
    <cellStyle name="% 2 2 2 2" xfId="13"/>
    <cellStyle name="% 2 2 3" xfId="14"/>
    <cellStyle name="% 2 3" xfId="15"/>
    <cellStyle name="% 3" xfId="16"/>
    <cellStyle name="% 3 2" xfId="17"/>
    <cellStyle name="% 4" xfId="18"/>
    <cellStyle name="%_Previous SLAs" xfId="19"/>
    <cellStyle name="_19.11.2010" xfId="20"/>
    <cellStyle name="_29.12.2010" xfId="21"/>
    <cellStyle name="_Cash Sweep as of 11 6 2008" xfId="22"/>
    <cellStyle name="_Cash Sweep as of 11 6 2008 (2)" xfId="23"/>
    <cellStyle name="_Cash Sweep Master" xfId="24"/>
    <cellStyle name="_EMEA" xfId="25"/>
    <cellStyle name="_EMEA 2" xfId="26"/>
    <cellStyle name="_EMEA 2 2" xfId="27"/>
    <cellStyle name="_EMEA 2_Change &amp; CSI Dashboard v0.3" xfId="28"/>
    <cellStyle name="_EMEA 2_Change Management Dashboard v0.3" xfId="29"/>
    <cellStyle name="_EMEA 2_Change_&amp;_CSI_Dashboard_v0.5" xfId="30"/>
    <cellStyle name="_EMEA 2_Copy of CSI_Dashboard_v0.7" xfId="31"/>
    <cellStyle name="_EMEA 2_CSI Dashboard v0.6" xfId="32"/>
    <cellStyle name="_EMEA 2_CSI Dashboard v0.7" xfId="33"/>
    <cellStyle name="_EMEA 2_CSI Dashboard v0.8" xfId="34"/>
    <cellStyle name="_EMEA 2_Dashboard Example" xfId="35"/>
    <cellStyle name="_EMEA 3" xfId="36"/>
    <cellStyle name="_EMEA 3 2" xfId="37"/>
    <cellStyle name="_EMEA 3 3" xfId="38"/>
    <cellStyle name="_EMEA 4" xfId="39"/>
    <cellStyle name="_Fujitsu FSA ITT Pricing Submission Master rev V5.3 mc" xfId="40"/>
    <cellStyle name="_Fujitsu FSA ITT Pricing Submission Master revised 3rd parties Final V2.0" xfId="41"/>
    <cellStyle name="_HO FJS WAN Client SP and Inventory V11 12022009 JLV3 " xfId="42"/>
    <cellStyle name="_ISDOutsourceCost 060525 0749" xfId="43"/>
    <cellStyle name="_ISDOutsourceCost 060525 0749 2" xfId="44"/>
    <cellStyle name="_ISDOutsourceCost 060525 0749 2 2" xfId="2418"/>
    <cellStyle name="_ISDOutsourceCost 060525 0749 3" xfId="45"/>
    <cellStyle name="_SFT Exposures" xfId="46"/>
    <cellStyle name="_SFT Exposures 2" xfId="47"/>
    <cellStyle name="_SFT Exposures 2 2" xfId="48"/>
    <cellStyle name="_SFT Exposures 2_Change &amp; CSI Dashboard v0.3" xfId="49"/>
    <cellStyle name="_SFT Exposures 2_Change Management Dashboard v0.3" xfId="50"/>
    <cellStyle name="_SFT Exposures 2_Change_&amp;_CSI_Dashboard_v0.5" xfId="51"/>
    <cellStyle name="_SFT Exposures 2_Copy of CSI_Dashboard_v0.7" xfId="52"/>
    <cellStyle name="_SFT Exposures 2_CSI Dashboard v0.6" xfId="53"/>
    <cellStyle name="_SFT Exposures 2_CSI Dashboard v0.7" xfId="54"/>
    <cellStyle name="_SFT Exposures 2_CSI Dashboard v0.8" xfId="55"/>
    <cellStyle name="_SFT Exposures 2_Dashboard Example" xfId="56"/>
    <cellStyle name="_SFT Exposures 3" xfId="57"/>
    <cellStyle name="_SFT Exposures 3 2" xfId="58"/>
    <cellStyle name="_SFT Exposures 3 3" xfId="59"/>
    <cellStyle name="_SFT Exposures 4" xfId="60"/>
    <cellStyle name="_SSSF" xfId="61"/>
    <cellStyle name="_SSSF 2" xfId="62"/>
    <cellStyle name="_SSSF 2 2" xfId="63"/>
    <cellStyle name="_SSSF 2_Change &amp; CSI Dashboard v0.3" xfId="64"/>
    <cellStyle name="_SSSF 2_Change Management Dashboard v0.3" xfId="65"/>
    <cellStyle name="_SSSF 2_Change_&amp;_CSI_Dashboard_v0.5" xfId="66"/>
    <cellStyle name="_SSSF 2_Copy of CSI_Dashboard_v0.7" xfId="67"/>
    <cellStyle name="_SSSF 2_CSI Dashboard v0.6" xfId="68"/>
    <cellStyle name="_SSSF 2_CSI Dashboard v0.7" xfId="69"/>
    <cellStyle name="_SSSF 2_CSI Dashboard v0.8" xfId="70"/>
    <cellStyle name="_SSSF 2_Dashboard Example" xfId="71"/>
    <cellStyle name="_SSSF 3" xfId="72"/>
    <cellStyle name="_SSSF 3 2" xfId="73"/>
    <cellStyle name="_SSSF 3 3" xfId="74"/>
    <cellStyle name="_SSSF 4" xfId="75"/>
    <cellStyle name="_SweepAssets" xfId="76"/>
    <cellStyle name="=C:\WINNT\SYSTEM32\COMMAND.COM" xfId="77"/>
    <cellStyle name="=C:\WINNT35\SYSTEM32\COMMAND.COM" xfId="78"/>
    <cellStyle name="ÊÝ [0.00]_åCF_" xfId="79"/>
    <cellStyle name="ÊÝ_åCF_" xfId="80"/>
    <cellStyle name="W_@íÊàó" xfId="81"/>
    <cellStyle name="0,0_x000d__x000a_NA_x000d__x000a_" xfId="82"/>
    <cellStyle name="0,0_x000d__x000a_NA_x000d__x000a_ 2" xfId="83"/>
    <cellStyle name="20% - Accent1 10" xfId="84"/>
    <cellStyle name="20% - Accent1 10 2" xfId="2448"/>
    <cellStyle name="20% - Accent1 10 3" xfId="2623"/>
    <cellStyle name="20% - Accent1 10 3 2" xfId="29135"/>
    <cellStyle name="20% - Accent1 10 3 2 2" xfId="30294"/>
    <cellStyle name="20% - Accent1 10 3 3" xfId="29526"/>
    <cellStyle name="20% - Accent1 10 3 4" xfId="29918"/>
    <cellStyle name="20% - Accent1 10 4" xfId="28967"/>
    <cellStyle name="20% - Accent1 10 4 2" xfId="30127"/>
    <cellStyle name="20% - Accent1 10 5" xfId="29346"/>
    <cellStyle name="20% - Accent1 10 6" xfId="29750"/>
    <cellStyle name="20% - Accent1 11" xfId="85"/>
    <cellStyle name="20% - Accent1 12" xfId="2224"/>
    <cellStyle name="20% - Accent1 2" xfId="86"/>
    <cellStyle name="20% - Accent1 2 10" xfId="87"/>
    <cellStyle name="20% - Accent1 2 2" xfId="88"/>
    <cellStyle name="20% - Accent1 2 2 10" xfId="29347"/>
    <cellStyle name="20% - Accent1 2 2 11" xfId="29751"/>
    <cellStyle name="20% - Accent1 2 2 2" xfId="89"/>
    <cellStyle name="20% - Accent1 2 2 3" xfId="90"/>
    <cellStyle name="20% - Accent1 2 2 4" xfId="91"/>
    <cellStyle name="20% - Accent1 2 2 5" xfId="92"/>
    <cellStyle name="20% - Accent1 2 2 6" xfId="93"/>
    <cellStyle name="20% - Accent1 2 2 7" xfId="2491"/>
    <cellStyle name="20% - Accent1 2 2 8" xfId="2624"/>
    <cellStyle name="20% - Accent1 2 2 8 2" xfId="29136"/>
    <cellStyle name="20% - Accent1 2 2 8 2 2" xfId="30295"/>
    <cellStyle name="20% - Accent1 2 2 8 3" xfId="29527"/>
    <cellStyle name="20% - Accent1 2 2 8 4" xfId="29919"/>
    <cellStyle name="20% - Accent1 2 2 9" xfId="28968"/>
    <cellStyle name="20% - Accent1 2 2 9 2" xfId="30128"/>
    <cellStyle name="20% - Accent1 2 2_Change &amp; CSI Dashboard v0.3" xfId="94"/>
    <cellStyle name="20% - Accent1 2 3" xfId="95"/>
    <cellStyle name="20% - Accent1 2 3 2" xfId="96"/>
    <cellStyle name="20% - Accent1 2 3 3" xfId="97"/>
    <cellStyle name="20% - Accent1 2 3 4" xfId="98"/>
    <cellStyle name="20% - Accent1 2 3 5" xfId="99"/>
    <cellStyle name="20% - Accent1 2 3 6" xfId="2440"/>
    <cellStyle name="20% - Accent1 2 3_Change &amp; CSI Dashboard v0.3" xfId="100"/>
    <cellStyle name="20% - Accent1 2 4" xfId="101"/>
    <cellStyle name="20% - Accent1 2 5" xfId="102"/>
    <cellStyle name="20% - Accent1 2 5 2" xfId="103"/>
    <cellStyle name="20% - Accent1 2 5_Change &amp; CSI Dashboard v0.3" xfId="104"/>
    <cellStyle name="20% - Accent1 2 6" xfId="105"/>
    <cellStyle name="20% - Accent1 2 7" xfId="106"/>
    <cellStyle name="20% - Accent1 2 8" xfId="107"/>
    <cellStyle name="20% - Accent1 2 9" xfId="108"/>
    <cellStyle name="20% - Accent1 2_Change &amp; CSI Dashboard v0.3" xfId="109"/>
    <cellStyle name="20% - Accent1 3" xfId="110"/>
    <cellStyle name="20% - Accent1 3 2" xfId="111"/>
    <cellStyle name="20% - Accent1 3 2 2" xfId="112"/>
    <cellStyle name="20% - Accent1 3 2 3" xfId="113"/>
    <cellStyle name="20% - Accent1 3 2 4" xfId="114"/>
    <cellStyle name="20% - Accent1 3 2 5" xfId="115"/>
    <cellStyle name="20% - Accent1 3 2 6" xfId="2526"/>
    <cellStyle name="20% - Accent1 3 2_Change &amp; CSI Dashboard v0.3" xfId="116"/>
    <cellStyle name="20% - Accent1 3 3" xfId="117"/>
    <cellStyle name="20% - Accent1 3 3 2" xfId="118"/>
    <cellStyle name="20% - Accent1 3 3 3" xfId="119"/>
    <cellStyle name="20% - Accent1 3 3 4" xfId="120"/>
    <cellStyle name="20% - Accent1 3 3_Change &amp; CSI Dashboard v0.3" xfId="121"/>
    <cellStyle name="20% - Accent1 3 4" xfId="122"/>
    <cellStyle name="20% - Accent1 3 5" xfId="123"/>
    <cellStyle name="20% - Accent1 3 6" xfId="124"/>
    <cellStyle name="20% - Accent1 3 7" xfId="125"/>
    <cellStyle name="20% - Accent1 3 8" xfId="126"/>
    <cellStyle name="20% - Accent1 3_Change &amp; CSI Dashboard v0.3" xfId="127"/>
    <cellStyle name="20% - Accent1 4" xfId="128"/>
    <cellStyle name="20% - Accent1 4 10" xfId="2625"/>
    <cellStyle name="20% - Accent1 4 10 2" xfId="29137"/>
    <cellStyle name="20% - Accent1 4 10 2 2" xfId="30296"/>
    <cellStyle name="20% - Accent1 4 10 3" xfId="29528"/>
    <cellStyle name="20% - Accent1 4 10 4" xfId="29920"/>
    <cellStyle name="20% - Accent1 4 11" xfId="28969"/>
    <cellStyle name="20% - Accent1 4 11 2" xfId="30129"/>
    <cellStyle name="20% - Accent1 4 12" xfId="29348"/>
    <cellStyle name="20% - Accent1 4 13" xfId="29752"/>
    <cellStyle name="20% - Accent1 4 2" xfId="129"/>
    <cellStyle name="20% - Accent1 4 3" xfId="130"/>
    <cellStyle name="20% - Accent1 4 4" xfId="131"/>
    <cellStyle name="20% - Accent1 4 5" xfId="132"/>
    <cellStyle name="20% - Accent1 4 6" xfId="133"/>
    <cellStyle name="20% - Accent1 4 7" xfId="134"/>
    <cellStyle name="20% - Accent1 4 8" xfId="135"/>
    <cellStyle name="20% - Accent1 4 9" xfId="2539"/>
    <cellStyle name="20% - Accent1 4_Change &amp; CSI Dashboard v0.3" xfId="136"/>
    <cellStyle name="20% - Accent1 5" xfId="137"/>
    <cellStyle name="20% - Accent1 5 2" xfId="138"/>
    <cellStyle name="20% - Accent1 5 3" xfId="139"/>
    <cellStyle name="20% - Accent1 5 4" xfId="140"/>
    <cellStyle name="20% - Accent1 5 5" xfId="141"/>
    <cellStyle name="20% - Accent1 5 6" xfId="142"/>
    <cellStyle name="20% - Accent1 5 7" xfId="2553"/>
    <cellStyle name="20% - Accent1 5_Change &amp; CSI Dashboard v0.3" xfId="143"/>
    <cellStyle name="20% - Accent1 6" xfId="144"/>
    <cellStyle name="20% - Accent1 6 2" xfId="145"/>
    <cellStyle name="20% - Accent1 6 3" xfId="146"/>
    <cellStyle name="20% - Accent1 6 4" xfId="147"/>
    <cellStyle name="20% - Accent1 6 5" xfId="2566"/>
    <cellStyle name="20% - Accent1 6_Change &amp; CSI Dashboard v0.3" xfId="148"/>
    <cellStyle name="20% - Accent1 7" xfId="149"/>
    <cellStyle name="20% - Accent1 7 2" xfId="150"/>
    <cellStyle name="20% - Accent1 7 3" xfId="151"/>
    <cellStyle name="20% - Accent1 7 4" xfId="2579"/>
    <cellStyle name="20% - Accent1 7_Change &amp; CSI Dashboard v0.3" xfId="152"/>
    <cellStyle name="20% - Accent1 8" xfId="153"/>
    <cellStyle name="20% - Accent1 8 2" xfId="154"/>
    <cellStyle name="20% - Accent1 8 2 2" xfId="2626"/>
    <cellStyle name="20% - Accent1 8 2 2 2" xfId="29138"/>
    <cellStyle name="20% - Accent1 8 2 2 2 2" xfId="30297"/>
    <cellStyle name="20% - Accent1 8 2 2 3" xfId="29529"/>
    <cellStyle name="20% - Accent1 8 2 2 4" xfId="29921"/>
    <cellStyle name="20% - Accent1 8 2 3" xfId="28970"/>
    <cellStyle name="20% - Accent1 8 2 3 2" xfId="30130"/>
    <cellStyle name="20% - Accent1 8 2 4" xfId="29349"/>
    <cellStyle name="20% - Accent1 8 2 5" xfId="29753"/>
    <cellStyle name="20% - Accent1 8 3" xfId="155"/>
    <cellStyle name="20% - Accent1 8 3 2" xfId="2627"/>
    <cellStyle name="20% - Accent1 8 3 2 2" xfId="29139"/>
    <cellStyle name="20% - Accent1 8 3 2 2 2" xfId="30298"/>
    <cellStyle name="20% - Accent1 8 3 2 3" xfId="29530"/>
    <cellStyle name="20% - Accent1 8 3 2 4" xfId="29922"/>
    <cellStyle name="20% - Accent1 8 3 3" xfId="28971"/>
    <cellStyle name="20% - Accent1 8 3 3 2" xfId="30131"/>
    <cellStyle name="20% - Accent1 8 3 4" xfId="29350"/>
    <cellStyle name="20% - Accent1 8 3 5" xfId="29754"/>
    <cellStyle name="20% - Accent1 8 4" xfId="156"/>
    <cellStyle name="20% - Accent1 8 4 2" xfId="2628"/>
    <cellStyle name="20% - Accent1 8 4 2 2" xfId="29140"/>
    <cellStyle name="20% - Accent1 8 4 2 2 2" xfId="30299"/>
    <cellStyle name="20% - Accent1 8 4 2 3" xfId="29531"/>
    <cellStyle name="20% - Accent1 8 4 2 4" xfId="29923"/>
    <cellStyle name="20% - Accent1 8 4 3" xfId="28972"/>
    <cellStyle name="20% - Accent1 8 4 3 2" xfId="30132"/>
    <cellStyle name="20% - Accent1 8 4 4" xfId="29351"/>
    <cellStyle name="20% - Accent1 8 4 5" xfId="29755"/>
    <cellStyle name="20% - Accent1 8 5" xfId="2592"/>
    <cellStyle name="20% - Accent1 8_Change &amp; CSI Dashboard v0.3" xfId="157"/>
    <cellStyle name="20% - Accent1 9" xfId="158"/>
    <cellStyle name="20% - Accent1 9 2" xfId="159"/>
    <cellStyle name="20% - Accent1 9 2 2" xfId="2629"/>
    <cellStyle name="20% - Accent1 9 2 2 2" xfId="29141"/>
    <cellStyle name="20% - Accent1 9 2 2 2 2" xfId="30300"/>
    <cellStyle name="20% - Accent1 9 2 2 3" xfId="29532"/>
    <cellStyle name="20% - Accent1 9 2 2 4" xfId="29924"/>
    <cellStyle name="20% - Accent1 9 2 3" xfId="28973"/>
    <cellStyle name="20% - Accent1 9 2 3 2" xfId="30133"/>
    <cellStyle name="20% - Accent1 9 2 4" xfId="29352"/>
    <cellStyle name="20% - Accent1 9 2 5" xfId="29756"/>
    <cellStyle name="20% - Accent1 9 3" xfId="160"/>
    <cellStyle name="20% - Accent1 9 3 2" xfId="2630"/>
    <cellStyle name="20% - Accent1 9 3 2 2" xfId="29142"/>
    <cellStyle name="20% - Accent1 9 3 2 2 2" xfId="30301"/>
    <cellStyle name="20% - Accent1 9 3 2 3" xfId="29533"/>
    <cellStyle name="20% - Accent1 9 3 2 4" xfId="29925"/>
    <cellStyle name="20% - Accent1 9 3 3" xfId="28974"/>
    <cellStyle name="20% - Accent1 9 3 3 2" xfId="30134"/>
    <cellStyle name="20% - Accent1 9 3 4" xfId="29353"/>
    <cellStyle name="20% - Accent1 9 3 5" xfId="29757"/>
    <cellStyle name="20% - Accent1 9 4" xfId="2605"/>
    <cellStyle name="20% - Accent1 9_Change &amp; CSI Dashboard v0.3" xfId="161"/>
    <cellStyle name="20% - Accent2 10" xfId="162"/>
    <cellStyle name="20% - Accent2 10 2" xfId="2439"/>
    <cellStyle name="20% - Accent2 10 3" xfId="2631"/>
    <cellStyle name="20% - Accent2 10 3 2" xfId="29143"/>
    <cellStyle name="20% - Accent2 10 3 2 2" xfId="30302"/>
    <cellStyle name="20% - Accent2 10 3 3" xfId="29534"/>
    <cellStyle name="20% - Accent2 10 3 4" xfId="29926"/>
    <cellStyle name="20% - Accent2 10 4" xfId="28975"/>
    <cellStyle name="20% - Accent2 10 4 2" xfId="30135"/>
    <cellStyle name="20% - Accent2 10 5" xfId="29354"/>
    <cellStyle name="20% - Accent2 10 6" xfId="29758"/>
    <cellStyle name="20% - Accent2 11" xfId="163"/>
    <cellStyle name="20% - Accent2 12" xfId="2228"/>
    <cellStyle name="20% - Accent2 2" xfId="164"/>
    <cellStyle name="20% - Accent2 2 10" xfId="165"/>
    <cellStyle name="20% - Accent2 2 2" xfId="166"/>
    <cellStyle name="20% - Accent2 2 2 10" xfId="29355"/>
    <cellStyle name="20% - Accent2 2 2 11" xfId="29759"/>
    <cellStyle name="20% - Accent2 2 2 2" xfId="167"/>
    <cellStyle name="20% - Accent2 2 2 3" xfId="168"/>
    <cellStyle name="20% - Accent2 2 2 4" xfId="169"/>
    <cellStyle name="20% - Accent2 2 2 5" xfId="170"/>
    <cellStyle name="20% - Accent2 2 2 6" xfId="171"/>
    <cellStyle name="20% - Accent2 2 2 7" xfId="2429"/>
    <cellStyle name="20% - Accent2 2 2 8" xfId="2632"/>
    <cellStyle name="20% - Accent2 2 2 8 2" xfId="29144"/>
    <cellStyle name="20% - Accent2 2 2 8 2 2" xfId="30303"/>
    <cellStyle name="20% - Accent2 2 2 8 3" xfId="29535"/>
    <cellStyle name="20% - Accent2 2 2 8 4" xfId="29927"/>
    <cellStyle name="20% - Accent2 2 2 9" xfId="28976"/>
    <cellStyle name="20% - Accent2 2 2 9 2" xfId="30136"/>
    <cellStyle name="20% - Accent2 2 2_Change &amp; CSI Dashboard v0.3" xfId="172"/>
    <cellStyle name="20% - Accent2 2 3" xfId="173"/>
    <cellStyle name="20% - Accent2 2 3 2" xfId="174"/>
    <cellStyle name="20% - Accent2 2 3 3" xfId="175"/>
    <cellStyle name="20% - Accent2 2 3 4" xfId="176"/>
    <cellStyle name="20% - Accent2 2 3 5" xfId="177"/>
    <cellStyle name="20% - Accent2 2 3 6" xfId="2469"/>
    <cellStyle name="20% - Accent2 2 3_Change &amp; CSI Dashboard v0.3" xfId="178"/>
    <cellStyle name="20% - Accent2 2 4" xfId="179"/>
    <cellStyle name="20% - Accent2 2 5" xfId="180"/>
    <cellStyle name="20% - Accent2 2 5 2" xfId="181"/>
    <cellStyle name="20% - Accent2 2 5_Change &amp; CSI Dashboard v0.3" xfId="182"/>
    <cellStyle name="20% - Accent2 2 6" xfId="183"/>
    <cellStyle name="20% - Accent2 2 7" xfId="184"/>
    <cellStyle name="20% - Accent2 2 8" xfId="185"/>
    <cellStyle name="20% - Accent2 2 9" xfId="186"/>
    <cellStyle name="20% - Accent2 2_Change &amp; CSI Dashboard v0.3" xfId="187"/>
    <cellStyle name="20% - Accent2 3" xfId="188"/>
    <cellStyle name="20% - Accent2 3 2" xfId="189"/>
    <cellStyle name="20% - Accent2 3 2 2" xfId="190"/>
    <cellStyle name="20% - Accent2 3 2 3" xfId="191"/>
    <cellStyle name="20% - Accent2 3 2 4" xfId="192"/>
    <cellStyle name="20% - Accent2 3 2 5" xfId="193"/>
    <cellStyle name="20% - Accent2 3 2 6" xfId="2528"/>
    <cellStyle name="20% - Accent2 3 2_Change &amp; CSI Dashboard v0.3" xfId="194"/>
    <cellStyle name="20% - Accent2 3 3" xfId="195"/>
    <cellStyle name="20% - Accent2 3 3 2" xfId="196"/>
    <cellStyle name="20% - Accent2 3 3 3" xfId="197"/>
    <cellStyle name="20% - Accent2 3 3 4" xfId="198"/>
    <cellStyle name="20% - Accent2 3 3_Change &amp; CSI Dashboard v0.3" xfId="199"/>
    <cellStyle name="20% - Accent2 3 4" xfId="200"/>
    <cellStyle name="20% - Accent2 3 5" xfId="201"/>
    <cellStyle name="20% - Accent2 3 6" xfId="202"/>
    <cellStyle name="20% - Accent2 3 7" xfId="203"/>
    <cellStyle name="20% - Accent2 3 8" xfId="204"/>
    <cellStyle name="20% - Accent2 3_Change &amp; CSI Dashboard v0.3" xfId="205"/>
    <cellStyle name="20% - Accent2 4" xfId="206"/>
    <cellStyle name="20% - Accent2 4 10" xfId="2633"/>
    <cellStyle name="20% - Accent2 4 10 2" xfId="29145"/>
    <cellStyle name="20% - Accent2 4 10 2 2" xfId="30304"/>
    <cellStyle name="20% - Accent2 4 10 3" xfId="29536"/>
    <cellStyle name="20% - Accent2 4 10 4" xfId="29928"/>
    <cellStyle name="20% - Accent2 4 11" xfId="28977"/>
    <cellStyle name="20% - Accent2 4 11 2" xfId="30137"/>
    <cellStyle name="20% - Accent2 4 12" xfId="29356"/>
    <cellStyle name="20% - Accent2 4 13" xfId="29760"/>
    <cellStyle name="20% - Accent2 4 2" xfId="207"/>
    <cellStyle name="20% - Accent2 4 3" xfId="208"/>
    <cellStyle name="20% - Accent2 4 4" xfId="209"/>
    <cellStyle name="20% - Accent2 4 5" xfId="210"/>
    <cellStyle name="20% - Accent2 4 6" xfId="211"/>
    <cellStyle name="20% - Accent2 4 7" xfId="212"/>
    <cellStyle name="20% - Accent2 4 8" xfId="213"/>
    <cellStyle name="20% - Accent2 4 9" xfId="2541"/>
    <cellStyle name="20% - Accent2 4_Change &amp; CSI Dashboard v0.3" xfId="214"/>
    <cellStyle name="20% - Accent2 5" xfId="215"/>
    <cellStyle name="20% - Accent2 5 2" xfId="216"/>
    <cellStyle name="20% - Accent2 5 3" xfId="217"/>
    <cellStyle name="20% - Accent2 5 4" xfId="218"/>
    <cellStyle name="20% - Accent2 5 5" xfId="219"/>
    <cellStyle name="20% - Accent2 5 6" xfId="220"/>
    <cellStyle name="20% - Accent2 5 7" xfId="2555"/>
    <cellStyle name="20% - Accent2 5_Change &amp; CSI Dashboard v0.3" xfId="221"/>
    <cellStyle name="20% - Accent2 6" xfId="222"/>
    <cellStyle name="20% - Accent2 6 2" xfId="223"/>
    <cellStyle name="20% - Accent2 6 3" xfId="224"/>
    <cellStyle name="20% - Accent2 6 4" xfId="225"/>
    <cellStyle name="20% - Accent2 6 5" xfId="2568"/>
    <cellStyle name="20% - Accent2 6_Change &amp; CSI Dashboard v0.3" xfId="226"/>
    <cellStyle name="20% - Accent2 7" xfId="227"/>
    <cellStyle name="20% - Accent2 7 2" xfId="228"/>
    <cellStyle name="20% - Accent2 7 3" xfId="229"/>
    <cellStyle name="20% - Accent2 7 4" xfId="2581"/>
    <cellStyle name="20% - Accent2 7_Change &amp; CSI Dashboard v0.3" xfId="230"/>
    <cellStyle name="20% - Accent2 8" xfId="231"/>
    <cellStyle name="20% - Accent2 8 2" xfId="232"/>
    <cellStyle name="20% - Accent2 8 2 2" xfId="2634"/>
    <cellStyle name="20% - Accent2 8 2 2 2" xfId="29146"/>
    <cellStyle name="20% - Accent2 8 2 2 2 2" xfId="30305"/>
    <cellStyle name="20% - Accent2 8 2 2 3" xfId="29537"/>
    <cellStyle name="20% - Accent2 8 2 2 4" xfId="29929"/>
    <cellStyle name="20% - Accent2 8 2 3" xfId="28978"/>
    <cellStyle name="20% - Accent2 8 2 3 2" xfId="30138"/>
    <cellStyle name="20% - Accent2 8 2 4" xfId="29357"/>
    <cellStyle name="20% - Accent2 8 2 5" xfId="29761"/>
    <cellStyle name="20% - Accent2 8 3" xfId="233"/>
    <cellStyle name="20% - Accent2 8 3 2" xfId="2635"/>
    <cellStyle name="20% - Accent2 8 3 2 2" xfId="29147"/>
    <cellStyle name="20% - Accent2 8 3 2 2 2" xfId="30306"/>
    <cellStyle name="20% - Accent2 8 3 2 3" xfId="29538"/>
    <cellStyle name="20% - Accent2 8 3 2 4" xfId="29930"/>
    <cellStyle name="20% - Accent2 8 3 3" xfId="28979"/>
    <cellStyle name="20% - Accent2 8 3 3 2" xfId="30139"/>
    <cellStyle name="20% - Accent2 8 3 4" xfId="29358"/>
    <cellStyle name="20% - Accent2 8 3 5" xfId="29762"/>
    <cellStyle name="20% - Accent2 8 4" xfId="234"/>
    <cellStyle name="20% - Accent2 8 4 2" xfId="2636"/>
    <cellStyle name="20% - Accent2 8 4 2 2" xfId="29148"/>
    <cellStyle name="20% - Accent2 8 4 2 2 2" xfId="30307"/>
    <cellStyle name="20% - Accent2 8 4 2 3" xfId="29539"/>
    <cellStyle name="20% - Accent2 8 4 2 4" xfId="29931"/>
    <cellStyle name="20% - Accent2 8 4 3" xfId="28980"/>
    <cellStyle name="20% - Accent2 8 4 3 2" xfId="30140"/>
    <cellStyle name="20% - Accent2 8 4 4" xfId="29359"/>
    <cellStyle name="20% - Accent2 8 4 5" xfId="29763"/>
    <cellStyle name="20% - Accent2 8 5" xfId="2594"/>
    <cellStyle name="20% - Accent2 8_Change &amp; CSI Dashboard v0.3" xfId="235"/>
    <cellStyle name="20% - Accent2 9" xfId="236"/>
    <cellStyle name="20% - Accent2 9 2" xfId="237"/>
    <cellStyle name="20% - Accent2 9 2 2" xfId="2637"/>
    <cellStyle name="20% - Accent2 9 2 2 2" xfId="29149"/>
    <cellStyle name="20% - Accent2 9 2 2 2 2" xfId="30308"/>
    <cellStyle name="20% - Accent2 9 2 2 3" xfId="29540"/>
    <cellStyle name="20% - Accent2 9 2 2 4" xfId="29932"/>
    <cellStyle name="20% - Accent2 9 2 3" xfId="28981"/>
    <cellStyle name="20% - Accent2 9 2 3 2" xfId="30141"/>
    <cellStyle name="20% - Accent2 9 2 4" xfId="29360"/>
    <cellStyle name="20% - Accent2 9 2 5" xfId="29764"/>
    <cellStyle name="20% - Accent2 9 3" xfId="238"/>
    <cellStyle name="20% - Accent2 9 3 2" xfId="2638"/>
    <cellStyle name="20% - Accent2 9 3 2 2" xfId="29150"/>
    <cellStyle name="20% - Accent2 9 3 2 2 2" xfId="30309"/>
    <cellStyle name="20% - Accent2 9 3 2 3" xfId="29541"/>
    <cellStyle name="20% - Accent2 9 3 2 4" xfId="29933"/>
    <cellStyle name="20% - Accent2 9 3 3" xfId="28982"/>
    <cellStyle name="20% - Accent2 9 3 3 2" xfId="30142"/>
    <cellStyle name="20% - Accent2 9 3 4" xfId="29361"/>
    <cellStyle name="20% - Accent2 9 3 5" xfId="29765"/>
    <cellStyle name="20% - Accent2 9 4" xfId="2607"/>
    <cellStyle name="20% - Accent2 9_Change &amp; CSI Dashboard v0.3" xfId="239"/>
    <cellStyle name="20% - Accent3 10" xfId="240"/>
    <cellStyle name="20% - Accent3 10 2" xfId="2494"/>
    <cellStyle name="20% - Accent3 10 3" xfId="2639"/>
    <cellStyle name="20% - Accent3 10 3 2" xfId="29151"/>
    <cellStyle name="20% - Accent3 10 3 2 2" xfId="30310"/>
    <cellStyle name="20% - Accent3 10 3 3" xfId="29542"/>
    <cellStyle name="20% - Accent3 10 3 4" xfId="29934"/>
    <cellStyle name="20% - Accent3 10 4" xfId="28983"/>
    <cellStyle name="20% - Accent3 10 4 2" xfId="30143"/>
    <cellStyle name="20% - Accent3 10 5" xfId="29362"/>
    <cellStyle name="20% - Accent3 10 6" xfId="29766"/>
    <cellStyle name="20% - Accent3 11" xfId="241"/>
    <cellStyle name="20% - Accent3 12" xfId="2231"/>
    <cellStyle name="20% - Accent3 2" xfId="242"/>
    <cellStyle name="20% - Accent3 2 10" xfId="243"/>
    <cellStyle name="20% - Accent3 2 2" xfId="244"/>
    <cellStyle name="20% - Accent3 2 2 10" xfId="29363"/>
    <cellStyle name="20% - Accent3 2 2 11" xfId="29767"/>
    <cellStyle name="20% - Accent3 2 2 2" xfId="245"/>
    <cellStyle name="20% - Accent3 2 2 3" xfId="246"/>
    <cellStyle name="20% - Accent3 2 2 4" xfId="247"/>
    <cellStyle name="20% - Accent3 2 2 5" xfId="248"/>
    <cellStyle name="20% - Accent3 2 2 6" xfId="249"/>
    <cellStyle name="20% - Accent3 2 2 7" xfId="2510"/>
    <cellStyle name="20% - Accent3 2 2 8" xfId="2640"/>
    <cellStyle name="20% - Accent3 2 2 8 2" xfId="29152"/>
    <cellStyle name="20% - Accent3 2 2 8 2 2" xfId="30311"/>
    <cellStyle name="20% - Accent3 2 2 8 3" xfId="29543"/>
    <cellStyle name="20% - Accent3 2 2 8 4" xfId="29935"/>
    <cellStyle name="20% - Accent3 2 2 9" xfId="28984"/>
    <cellStyle name="20% - Accent3 2 2 9 2" xfId="30144"/>
    <cellStyle name="20% - Accent3 2 2_Change &amp; CSI Dashboard v0.3" xfId="250"/>
    <cellStyle name="20% - Accent3 2 3" xfId="251"/>
    <cellStyle name="20% - Accent3 2 3 2" xfId="252"/>
    <cellStyle name="20% - Accent3 2 3 3" xfId="253"/>
    <cellStyle name="20% - Accent3 2 3 4" xfId="254"/>
    <cellStyle name="20% - Accent3 2 3 5" xfId="255"/>
    <cellStyle name="20% - Accent3 2 3 6" xfId="2445"/>
    <cellStyle name="20% - Accent3 2 3_Change &amp; CSI Dashboard v0.3" xfId="256"/>
    <cellStyle name="20% - Accent3 2 4" xfId="257"/>
    <cellStyle name="20% - Accent3 2 5" xfId="258"/>
    <cellStyle name="20% - Accent3 2 5 2" xfId="259"/>
    <cellStyle name="20% - Accent3 2 5_Change &amp; CSI Dashboard v0.3" xfId="260"/>
    <cellStyle name="20% - Accent3 2 6" xfId="261"/>
    <cellStyle name="20% - Accent3 2 7" xfId="262"/>
    <cellStyle name="20% - Accent3 2 8" xfId="263"/>
    <cellStyle name="20% - Accent3 2 9" xfId="264"/>
    <cellStyle name="20% - Accent3 2_Change &amp; CSI Dashboard v0.3" xfId="265"/>
    <cellStyle name="20% - Accent3 3" xfId="266"/>
    <cellStyle name="20% - Accent3 3 2" xfId="267"/>
    <cellStyle name="20% - Accent3 3 2 2" xfId="268"/>
    <cellStyle name="20% - Accent3 3 2 3" xfId="269"/>
    <cellStyle name="20% - Accent3 3 2 4" xfId="270"/>
    <cellStyle name="20% - Accent3 3 2 5" xfId="271"/>
    <cellStyle name="20% - Accent3 3 2 6" xfId="2530"/>
    <cellStyle name="20% - Accent3 3 2_Change &amp; CSI Dashboard v0.3" xfId="272"/>
    <cellStyle name="20% - Accent3 3 3" xfId="273"/>
    <cellStyle name="20% - Accent3 3 3 2" xfId="274"/>
    <cellStyle name="20% - Accent3 3 3 3" xfId="275"/>
    <cellStyle name="20% - Accent3 3 3 4" xfId="276"/>
    <cellStyle name="20% - Accent3 3 3_Change &amp; CSI Dashboard v0.3" xfId="277"/>
    <cellStyle name="20% - Accent3 3 4" xfId="278"/>
    <cellStyle name="20% - Accent3 3 5" xfId="279"/>
    <cellStyle name="20% - Accent3 3 6" xfId="280"/>
    <cellStyle name="20% - Accent3 3 7" xfId="281"/>
    <cellStyle name="20% - Accent3 3 8" xfId="282"/>
    <cellStyle name="20% - Accent3 3_Change &amp; CSI Dashboard v0.3" xfId="283"/>
    <cellStyle name="20% - Accent3 4" xfId="284"/>
    <cellStyle name="20% - Accent3 4 10" xfId="2641"/>
    <cellStyle name="20% - Accent3 4 10 2" xfId="29153"/>
    <cellStyle name="20% - Accent3 4 10 2 2" xfId="30312"/>
    <cellStyle name="20% - Accent3 4 10 3" xfId="29544"/>
    <cellStyle name="20% - Accent3 4 10 4" xfId="29936"/>
    <cellStyle name="20% - Accent3 4 11" xfId="28985"/>
    <cellStyle name="20% - Accent3 4 11 2" xfId="30145"/>
    <cellStyle name="20% - Accent3 4 12" xfId="29364"/>
    <cellStyle name="20% - Accent3 4 13" xfId="29768"/>
    <cellStyle name="20% - Accent3 4 2" xfId="285"/>
    <cellStyle name="20% - Accent3 4 3" xfId="286"/>
    <cellStyle name="20% - Accent3 4 4" xfId="287"/>
    <cellStyle name="20% - Accent3 4 5" xfId="288"/>
    <cellStyle name="20% - Accent3 4 6" xfId="289"/>
    <cellStyle name="20% - Accent3 4 7" xfId="290"/>
    <cellStyle name="20% - Accent3 4 8" xfId="291"/>
    <cellStyle name="20% - Accent3 4 9" xfId="2543"/>
    <cellStyle name="20% - Accent3 4_Change &amp; CSI Dashboard v0.3" xfId="292"/>
    <cellStyle name="20% - Accent3 5" xfId="293"/>
    <cellStyle name="20% - Accent3 5 2" xfId="294"/>
    <cellStyle name="20% - Accent3 5 3" xfId="295"/>
    <cellStyle name="20% - Accent3 5 4" xfId="296"/>
    <cellStyle name="20% - Accent3 5 5" xfId="297"/>
    <cellStyle name="20% - Accent3 5 6" xfId="298"/>
    <cellStyle name="20% - Accent3 5 7" xfId="2557"/>
    <cellStyle name="20% - Accent3 5_Change &amp; CSI Dashboard v0.3" xfId="299"/>
    <cellStyle name="20% - Accent3 6" xfId="300"/>
    <cellStyle name="20% - Accent3 6 2" xfId="301"/>
    <cellStyle name="20% - Accent3 6 3" xfId="302"/>
    <cellStyle name="20% - Accent3 6 4" xfId="303"/>
    <cellStyle name="20% - Accent3 6 5" xfId="2570"/>
    <cellStyle name="20% - Accent3 6_Change &amp; CSI Dashboard v0.3" xfId="304"/>
    <cellStyle name="20% - Accent3 7" xfId="305"/>
    <cellStyle name="20% - Accent3 7 2" xfId="306"/>
    <cellStyle name="20% - Accent3 7 3" xfId="307"/>
    <cellStyle name="20% - Accent3 7 4" xfId="2583"/>
    <cellStyle name="20% - Accent3 7_Change &amp; CSI Dashboard v0.3" xfId="308"/>
    <cellStyle name="20% - Accent3 8" xfId="309"/>
    <cellStyle name="20% - Accent3 8 2" xfId="310"/>
    <cellStyle name="20% - Accent3 8 2 2" xfId="2642"/>
    <cellStyle name="20% - Accent3 8 2 2 2" xfId="29154"/>
    <cellStyle name="20% - Accent3 8 2 2 2 2" xfId="30313"/>
    <cellStyle name="20% - Accent3 8 2 2 3" xfId="29545"/>
    <cellStyle name="20% - Accent3 8 2 2 4" xfId="29937"/>
    <cellStyle name="20% - Accent3 8 2 3" xfId="28986"/>
    <cellStyle name="20% - Accent3 8 2 3 2" xfId="30146"/>
    <cellStyle name="20% - Accent3 8 2 4" xfId="29365"/>
    <cellStyle name="20% - Accent3 8 2 5" xfId="29769"/>
    <cellStyle name="20% - Accent3 8 3" xfId="311"/>
    <cellStyle name="20% - Accent3 8 3 2" xfId="2643"/>
    <cellStyle name="20% - Accent3 8 3 2 2" xfId="29155"/>
    <cellStyle name="20% - Accent3 8 3 2 2 2" xfId="30314"/>
    <cellStyle name="20% - Accent3 8 3 2 3" xfId="29546"/>
    <cellStyle name="20% - Accent3 8 3 2 4" xfId="29938"/>
    <cellStyle name="20% - Accent3 8 3 3" xfId="28987"/>
    <cellStyle name="20% - Accent3 8 3 3 2" xfId="30147"/>
    <cellStyle name="20% - Accent3 8 3 4" xfId="29366"/>
    <cellStyle name="20% - Accent3 8 3 5" xfId="29770"/>
    <cellStyle name="20% - Accent3 8 4" xfId="312"/>
    <cellStyle name="20% - Accent3 8 4 2" xfId="2644"/>
    <cellStyle name="20% - Accent3 8 4 2 2" xfId="29156"/>
    <cellStyle name="20% - Accent3 8 4 2 2 2" xfId="30315"/>
    <cellStyle name="20% - Accent3 8 4 2 3" xfId="29547"/>
    <cellStyle name="20% - Accent3 8 4 2 4" xfId="29939"/>
    <cellStyle name="20% - Accent3 8 4 3" xfId="28988"/>
    <cellStyle name="20% - Accent3 8 4 3 2" xfId="30148"/>
    <cellStyle name="20% - Accent3 8 4 4" xfId="29367"/>
    <cellStyle name="20% - Accent3 8 4 5" xfId="29771"/>
    <cellStyle name="20% - Accent3 8 5" xfId="2596"/>
    <cellStyle name="20% - Accent3 8_Change &amp; CSI Dashboard v0.3" xfId="313"/>
    <cellStyle name="20% - Accent3 9" xfId="314"/>
    <cellStyle name="20% - Accent3 9 2" xfId="315"/>
    <cellStyle name="20% - Accent3 9 2 2" xfId="2645"/>
    <cellStyle name="20% - Accent3 9 2 2 2" xfId="29157"/>
    <cellStyle name="20% - Accent3 9 2 2 2 2" xfId="30316"/>
    <cellStyle name="20% - Accent3 9 2 2 3" xfId="29548"/>
    <cellStyle name="20% - Accent3 9 2 2 4" xfId="29940"/>
    <cellStyle name="20% - Accent3 9 2 3" xfId="28989"/>
    <cellStyle name="20% - Accent3 9 2 3 2" xfId="30149"/>
    <cellStyle name="20% - Accent3 9 2 4" xfId="29368"/>
    <cellStyle name="20% - Accent3 9 2 5" xfId="29772"/>
    <cellStyle name="20% - Accent3 9 3" xfId="316"/>
    <cellStyle name="20% - Accent3 9 3 2" xfId="2646"/>
    <cellStyle name="20% - Accent3 9 3 2 2" xfId="29158"/>
    <cellStyle name="20% - Accent3 9 3 2 2 2" xfId="30317"/>
    <cellStyle name="20% - Accent3 9 3 2 3" xfId="29549"/>
    <cellStyle name="20% - Accent3 9 3 2 4" xfId="29941"/>
    <cellStyle name="20% - Accent3 9 3 3" xfId="28990"/>
    <cellStyle name="20% - Accent3 9 3 3 2" xfId="30150"/>
    <cellStyle name="20% - Accent3 9 3 4" xfId="29369"/>
    <cellStyle name="20% - Accent3 9 3 5" xfId="29773"/>
    <cellStyle name="20% - Accent3 9 4" xfId="2609"/>
    <cellStyle name="20% - Accent3 9_Change &amp; CSI Dashboard v0.3" xfId="317"/>
    <cellStyle name="20% - Accent4 10" xfId="318"/>
    <cellStyle name="20% - Accent4 10 2" xfId="2474"/>
    <cellStyle name="20% - Accent4 10 3" xfId="2647"/>
    <cellStyle name="20% - Accent4 10 3 2" xfId="29159"/>
    <cellStyle name="20% - Accent4 10 3 2 2" xfId="30318"/>
    <cellStyle name="20% - Accent4 10 3 3" xfId="29550"/>
    <cellStyle name="20% - Accent4 10 3 4" xfId="29942"/>
    <cellStyle name="20% - Accent4 10 4" xfId="28991"/>
    <cellStyle name="20% - Accent4 10 4 2" xfId="30151"/>
    <cellStyle name="20% - Accent4 10 5" xfId="29370"/>
    <cellStyle name="20% - Accent4 10 6" xfId="29774"/>
    <cellStyle name="20% - Accent4 11" xfId="319"/>
    <cellStyle name="20% - Accent4 12" xfId="2235"/>
    <cellStyle name="20% - Accent4 2" xfId="320"/>
    <cellStyle name="20% - Accent4 2 10" xfId="321"/>
    <cellStyle name="20% - Accent4 2 2" xfId="322"/>
    <cellStyle name="20% - Accent4 2 2 10" xfId="29371"/>
    <cellStyle name="20% - Accent4 2 2 11" xfId="29775"/>
    <cellStyle name="20% - Accent4 2 2 2" xfId="323"/>
    <cellStyle name="20% - Accent4 2 2 3" xfId="324"/>
    <cellStyle name="20% - Accent4 2 2 4" xfId="325"/>
    <cellStyle name="20% - Accent4 2 2 5" xfId="326"/>
    <cellStyle name="20% - Accent4 2 2 6" xfId="327"/>
    <cellStyle name="20% - Accent4 2 2 7" xfId="2514"/>
    <cellStyle name="20% - Accent4 2 2 8" xfId="2648"/>
    <cellStyle name="20% - Accent4 2 2 8 2" xfId="29160"/>
    <cellStyle name="20% - Accent4 2 2 8 2 2" xfId="30319"/>
    <cellStyle name="20% - Accent4 2 2 8 3" xfId="29551"/>
    <cellStyle name="20% - Accent4 2 2 8 4" xfId="29943"/>
    <cellStyle name="20% - Accent4 2 2 9" xfId="28992"/>
    <cellStyle name="20% - Accent4 2 2 9 2" xfId="30152"/>
    <cellStyle name="20% - Accent4 2 2_Change &amp; CSI Dashboard v0.3" xfId="328"/>
    <cellStyle name="20% - Accent4 2 3" xfId="329"/>
    <cellStyle name="20% - Accent4 2 3 2" xfId="330"/>
    <cellStyle name="20% - Accent4 2 3 3" xfId="331"/>
    <cellStyle name="20% - Accent4 2 3 4" xfId="332"/>
    <cellStyle name="20% - Accent4 2 3 5" xfId="333"/>
    <cellStyle name="20% - Accent4 2 3 6" xfId="2419"/>
    <cellStyle name="20% - Accent4 2 3_Change &amp; CSI Dashboard v0.3" xfId="334"/>
    <cellStyle name="20% - Accent4 2 4" xfId="335"/>
    <cellStyle name="20% - Accent4 2 5" xfId="336"/>
    <cellStyle name="20% - Accent4 2 5 2" xfId="337"/>
    <cellStyle name="20% - Accent4 2 5_Change &amp; CSI Dashboard v0.3" xfId="338"/>
    <cellStyle name="20% - Accent4 2 6" xfId="339"/>
    <cellStyle name="20% - Accent4 2 7" xfId="340"/>
    <cellStyle name="20% - Accent4 2 8" xfId="341"/>
    <cellStyle name="20% - Accent4 2 9" xfId="342"/>
    <cellStyle name="20% - Accent4 2_Change &amp; CSI Dashboard v0.3" xfId="343"/>
    <cellStyle name="20% - Accent4 3" xfId="344"/>
    <cellStyle name="20% - Accent4 3 2" xfId="345"/>
    <cellStyle name="20% - Accent4 3 2 2" xfId="346"/>
    <cellStyle name="20% - Accent4 3 2 3" xfId="347"/>
    <cellStyle name="20% - Accent4 3 2 4" xfId="348"/>
    <cellStyle name="20% - Accent4 3 2 5" xfId="349"/>
    <cellStyle name="20% - Accent4 3 2 6" xfId="2532"/>
    <cellStyle name="20% - Accent4 3 2_Change &amp; CSI Dashboard v0.3" xfId="350"/>
    <cellStyle name="20% - Accent4 3 3" xfId="351"/>
    <cellStyle name="20% - Accent4 3 3 2" xfId="352"/>
    <cellStyle name="20% - Accent4 3 3 3" xfId="353"/>
    <cellStyle name="20% - Accent4 3 3 4" xfId="354"/>
    <cellStyle name="20% - Accent4 3 3_Change &amp; CSI Dashboard v0.3" xfId="355"/>
    <cellStyle name="20% - Accent4 3 4" xfId="356"/>
    <cellStyle name="20% - Accent4 3 5" xfId="357"/>
    <cellStyle name="20% - Accent4 3 6" xfId="358"/>
    <cellStyle name="20% - Accent4 3 7" xfId="359"/>
    <cellStyle name="20% - Accent4 3 8" xfId="360"/>
    <cellStyle name="20% - Accent4 3_Change &amp; CSI Dashboard v0.3" xfId="361"/>
    <cellStyle name="20% - Accent4 4" xfId="362"/>
    <cellStyle name="20% - Accent4 4 10" xfId="2649"/>
    <cellStyle name="20% - Accent4 4 10 2" xfId="29161"/>
    <cellStyle name="20% - Accent4 4 10 2 2" xfId="30320"/>
    <cellStyle name="20% - Accent4 4 10 3" xfId="29552"/>
    <cellStyle name="20% - Accent4 4 10 4" xfId="29944"/>
    <cellStyle name="20% - Accent4 4 11" xfId="28993"/>
    <cellStyle name="20% - Accent4 4 11 2" xfId="30153"/>
    <cellStyle name="20% - Accent4 4 12" xfId="29372"/>
    <cellStyle name="20% - Accent4 4 13" xfId="29776"/>
    <cellStyle name="20% - Accent4 4 2" xfId="363"/>
    <cellStyle name="20% - Accent4 4 3" xfId="364"/>
    <cellStyle name="20% - Accent4 4 4" xfId="365"/>
    <cellStyle name="20% - Accent4 4 5" xfId="366"/>
    <cellStyle name="20% - Accent4 4 6" xfId="367"/>
    <cellStyle name="20% - Accent4 4 7" xfId="368"/>
    <cellStyle name="20% - Accent4 4 8" xfId="369"/>
    <cellStyle name="20% - Accent4 4 9" xfId="2545"/>
    <cellStyle name="20% - Accent4 4_Change &amp; CSI Dashboard v0.3" xfId="370"/>
    <cellStyle name="20% - Accent4 5" xfId="371"/>
    <cellStyle name="20% - Accent4 5 2" xfId="372"/>
    <cellStyle name="20% - Accent4 5 3" xfId="373"/>
    <cellStyle name="20% - Accent4 5 4" xfId="374"/>
    <cellStyle name="20% - Accent4 5 5" xfId="375"/>
    <cellStyle name="20% - Accent4 5 6" xfId="376"/>
    <cellStyle name="20% - Accent4 5 7" xfId="2559"/>
    <cellStyle name="20% - Accent4 5_Change &amp; CSI Dashboard v0.3" xfId="377"/>
    <cellStyle name="20% - Accent4 6" xfId="378"/>
    <cellStyle name="20% - Accent4 6 2" xfId="379"/>
    <cellStyle name="20% - Accent4 6 3" xfId="380"/>
    <cellStyle name="20% - Accent4 6 4" xfId="381"/>
    <cellStyle name="20% - Accent4 6 5" xfId="2572"/>
    <cellStyle name="20% - Accent4 6_Change &amp; CSI Dashboard v0.3" xfId="382"/>
    <cellStyle name="20% - Accent4 7" xfId="383"/>
    <cellStyle name="20% - Accent4 7 2" xfId="384"/>
    <cellStyle name="20% - Accent4 7 3" xfId="385"/>
    <cellStyle name="20% - Accent4 7 4" xfId="2585"/>
    <cellStyle name="20% - Accent4 7_Change &amp; CSI Dashboard v0.3" xfId="386"/>
    <cellStyle name="20% - Accent4 8" xfId="387"/>
    <cellStyle name="20% - Accent4 8 2" xfId="388"/>
    <cellStyle name="20% - Accent4 8 2 2" xfId="2650"/>
    <cellStyle name="20% - Accent4 8 2 2 2" xfId="29162"/>
    <cellStyle name="20% - Accent4 8 2 2 2 2" xfId="30321"/>
    <cellStyle name="20% - Accent4 8 2 2 3" xfId="29553"/>
    <cellStyle name="20% - Accent4 8 2 2 4" xfId="29945"/>
    <cellStyle name="20% - Accent4 8 2 3" xfId="28994"/>
    <cellStyle name="20% - Accent4 8 2 3 2" xfId="30154"/>
    <cellStyle name="20% - Accent4 8 2 4" xfId="29373"/>
    <cellStyle name="20% - Accent4 8 2 5" xfId="29777"/>
    <cellStyle name="20% - Accent4 8 3" xfId="389"/>
    <cellStyle name="20% - Accent4 8 3 2" xfId="2651"/>
    <cellStyle name="20% - Accent4 8 3 2 2" xfId="29163"/>
    <cellStyle name="20% - Accent4 8 3 2 2 2" xfId="30322"/>
    <cellStyle name="20% - Accent4 8 3 2 3" xfId="29554"/>
    <cellStyle name="20% - Accent4 8 3 2 4" xfId="29946"/>
    <cellStyle name="20% - Accent4 8 3 3" xfId="28995"/>
    <cellStyle name="20% - Accent4 8 3 3 2" xfId="30155"/>
    <cellStyle name="20% - Accent4 8 3 4" xfId="29374"/>
    <cellStyle name="20% - Accent4 8 3 5" xfId="29778"/>
    <cellStyle name="20% - Accent4 8 4" xfId="390"/>
    <cellStyle name="20% - Accent4 8 4 2" xfId="2652"/>
    <cellStyle name="20% - Accent4 8 4 2 2" xfId="29164"/>
    <cellStyle name="20% - Accent4 8 4 2 2 2" xfId="30323"/>
    <cellStyle name="20% - Accent4 8 4 2 3" xfId="29555"/>
    <cellStyle name="20% - Accent4 8 4 2 4" xfId="29947"/>
    <cellStyle name="20% - Accent4 8 4 3" xfId="28996"/>
    <cellStyle name="20% - Accent4 8 4 3 2" xfId="30156"/>
    <cellStyle name="20% - Accent4 8 4 4" xfId="29375"/>
    <cellStyle name="20% - Accent4 8 4 5" xfId="29779"/>
    <cellStyle name="20% - Accent4 8 5" xfId="2598"/>
    <cellStyle name="20% - Accent4 8_Change &amp; CSI Dashboard v0.3" xfId="391"/>
    <cellStyle name="20% - Accent4 9" xfId="392"/>
    <cellStyle name="20% - Accent4 9 2" xfId="393"/>
    <cellStyle name="20% - Accent4 9 2 2" xfId="2653"/>
    <cellStyle name="20% - Accent4 9 2 2 2" xfId="29165"/>
    <cellStyle name="20% - Accent4 9 2 2 2 2" xfId="30324"/>
    <cellStyle name="20% - Accent4 9 2 2 3" xfId="29556"/>
    <cellStyle name="20% - Accent4 9 2 2 4" xfId="29948"/>
    <cellStyle name="20% - Accent4 9 2 3" xfId="28997"/>
    <cellStyle name="20% - Accent4 9 2 3 2" xfId="30157"/>
    <cellStyle name="20% - Accent4 9 2 4" xfId="29376"/>
    <cellStyle name="20% - Accent4 9 2 5" xfId="29780"/>
    <cellStyle name="20% - Accent4 9 3" xfId="394"/>
    <cellStyle name="20% - Accent4 9 3 2" xfId="2654"/>
    <cellStyle name="20% - Accent4 9 3 2 2" xfId="29166"/>
    <cellStyle name="20% - Accent4 9 3 2 2 2" xfId="30325"/>
    <cellStyle name="20% - Accent4 9 3 2 3" xfId="29557"/>
    <cellStyle name="20% - Accent4 9 3 2 4" xfId="29949"/>
    <cellStyle name="20% - Accent4 9 3 3" xfId="28998"/>
    <cellStyle name="20% - Accent4 9 3 3 2" xfId="30158"/>
    <cellStyle name="20% - Accent4 9 3 4" xfId="29377"/>
    <cellStyle name="20% - Accent4 9 3 5" xfId="29781"/>
    <cellStyle name="20% - Accent4 9 4" xfId="2611"/>
    <cellStyle name="20% - Accent4 9_Change &amp; CSI Dashboard v0.3" xfId="395"/>
    <cellStyle name="20% - Accent5 10" xfId="396"/>
    <cellStyle name="20% - Accent5 10 2" xfId="2453"/>
    <cellStyle name="20% - Accent5 10 3" xfId="2655"/>
    <cellStyle name="20% - Accent5 10 3 2" xfId="29167"/>
    <cellStyle name="20% - Accent5 10 3 2 2" xfId="30326"/>
    <cellStyle name="20% - Accent5 10 3 3" xfId="29558"/>
    <cellStyle name="20% - Accent5 10 3 4" xfId="29950"/>
    <cellStyle name="20% - Accent5 10 4" xfId="28999"/>
    <cellStyle name="20% - Accent5 10 4 2" xfId="30159"/>
    <cellStyle name="20% - Accent5 10 5" xfId="29378"/>
    <cellStyle name="20% - Accent5 10 6" xfId="29782"/>
    <cellStyle name="20% - Accent5 11" xfId="397"/>
    <cellStyle name="20% - Accent5 12" xfId="2239"/>
    <cellStyle name="20% - Accent5 2" xfId="398"/>
    <cellStyle name="20% - Accent5 2 10" xfId="399"/>
    <cellStyle name="20% - Accent5 2 2" xfId="400"/>
    <cellStyle name="20% - Accent5 2 2 10" xfId="29379"/>
    <cellStyle name="20% - Accent5 2 2 11" xfId="29783"/>
    <cellStyle name="20% - Accent5 2 2 2" xfId="401"/>
    <cellStyle name="20% - Accent5 2 2 3" xfId="402"/>
    <cellStyle name="20% - Accent5 2 2 4" xfId="403"/>
    <cellStyle name="20% - Accent5 2 2 5" xfId="404"/>
    <cellStyle name="20% - Accent5 2 2 6" xfId="405"/>
    <cellStyle name="20% - Accent5 2 2 7" xfId="2518"/>
    <cellStyle name="20% - Accent5 2 2 8" xfId="2656"/>
    <cellStyle name="20% - Accent5 2 2 8 2" xfId="29168"/>
    <cellStyle name="20% - Accent5 2 2 8 2 2" xfId="30327"/>
    <cellStyle name="20% - Accent5 2 2 8 3" xfId="29559"/>
    <cellStyle name="20% - Accent5 2 2 8 4" xfId="29951"/>
    <cellStyle name="20% - Accent5 2 2 9" xfId="29000"/>
    <cellStyle name="20% - Accent5 2 2 9 2" xfId="30160"/>
    <cellStyle name="20% - Accent5 2 2_Change &amp; CSI Dashboard v0.3" xfId="406"/>
    <cellStyle name="20% - Accent5 2 3" xfId="407"/>
    <cellStyle name="20% - Accent5 2 3 2" xfId="408"/>
    <cellStyle name="20% - Accent5 2 3 3" xfId="409"/>
    <cellStyle name="20% - Accent5 2 3 4" xfId="410"/>
    <cellStyle name="20% - Accent5 2 3 5" xfId="411"/>
    <cellStyle name="20% - Accent5 2 3 6" xfId="2455"/>
    <cellStyle name="20% - Accent5 2 3_Change &amp; CSI Dashboard v0.3" xfId="412"/>
    <cellStyle name="20% - Accent5 2 4" xfId="413"/>
    <cellStyle name="20% - Accent5 2 5" xfId="414"/>
    <cellStyle name="20% - Accent5 2 5 2" xfId="415"/>
    <cellStyle name="20% - Accent5 2 5_Change &amp; CSI Dashboard v0.3" xfId="416"/>
    <cellStyle name="20% - Accent5 2 6" xfId="417"/>
    <cellStyle name="20% - Accent5 2 7" xfId="418"/>
    <cellStyle name="20% - Accent5 2 8" xfId="419"/>
    <cellStyle name="20% - Accent5 2 9" xfId="420"/>
    <cellStyle name="20% - Accent5 2_Change &amp; CSI Dashboard v0.3" xfId="421"/>
    <cellStyle name="20% - Accent5 3" xfId="422"/>
    <cellStyle name="20% - Accent5 3 2" xfId="423"/>
    <cellStyle name="20% - Accent5 3 2 2" xfId="424"/>
    <cellStyle name="20% - Accent5 3 2 3" xfId="425"/>
    <cellStyle name="20% - Accent5 3 2 4" xfId="426"/>
    <cellStyle name="20% - Accent5 3 2 5" xfId="427"/>
    <cellStyle name="20% - Accent5 3 2 6" xfId="2534"/>
    <cellStyle name="20% - Accent5 3 2_Change &amp; CSI Dashboard v0.3" xfId="428"/>
    <cellStyle name="20% - Accent5 3 3" xfId="429"/>
    <cellStyle name="20% - Accent5 3 3 2" xfId="430"/>
    <cellStyle name="20% - Accent5 3 3 3" xfId="431"/>
    <cellStyle name="20% - Accent5 3 3 4" xfId="432"/>
    <cellStyle name="20% - Accent5 3 3_Change &amp; CSI Dashboard v0.3" xfId="433"/>
    <cellStyle name="20% - Accent5 3 4" xfId="434"/>
    <cellStyle name="20% - Accent5 3 5" xfId="435"/>
    <cellStyle name="20% - Accent5 3 6" xfId="436"/>
    <cellStyle name="20% - Accent5 3 7" xfId="437"/>
    <cellStyle name="20% - Accent5 3 8" xfId="438"/>
    <cellStyle name="20% - Accent5 3_Change &amp; CSI Dashboard v0.3" xfId="439"/>
    <cellStyle name="20% - Accent5 4" xfId="440"/>
    <cellStyle name="20% - Accent5 4 10" xfId="2657"/>
    <cellStyle name="20% - Accent5 4 10 2" xfId="29169"/>
    <cellStyle name="20% - Accent5 4 10 2 2" xfId="30328"/>
    <cellStyle name="20% - Accent5 4 10 3" xfId="29560"/>
    <cellStyle name="20% - Accent5 4 10 4" xfId="29952"/>
    <cellStyle name="20% - Accent5 4 11" xfId="29001"/>
    <cellStyle name="20% - Accent5 4 11 2" xfId="30161"/>
    <cellStyle name="20% - Accent5 4 12" xfId="29380"/>
    <cellStyle name="20% - Accent5 4 13" xfId="29784"/>
    <cellStyle name="20% - Accent5 4 2" xfId="441"/>
    <cellStyle name="20% - Accent5 4 3" xfId="442"/>
    <cellStyle name="20% - Accent5 4 4" xfId="443"/>
    <cellStyle name="20% - Accent5 4 5" xfId="444"/>
    <cellStyle name="20% - Accent5 4 6" xfId="445"/>
    <cellStyle name="20% - Accent5 4 7" xfId="446"/>
    <cellStyle name="20% - Accent5 4 8" xfId="447"/>
    <cellStyle name="20% - Accent5 4 9" xfId="2547"/>
    <cellStyle name="20% - Accent5 4_Change &amp; CSI Dashboard v0.3" xfId="448"/>
    <cellStyle name="20% - Accent5 5" xfId="449"/>
    <cellStyle name="20% - Accent5 5 2" xfId="450"/>
    <cellStyle name="20% - Accent5 5 3" xfId="451"/>
    <cellStyle name="20% - Accent5 5 4" xfId="452"/>
    <cellStyle name="20% - Accent5 5 5" xfId="453"/>
    <cellStyle name="20% - Accent5 5 6" xfId="454"/>
    <cellStyle name="20% - Accent5 5 7" xfId="2561"/>
    <cellStyle name="20% - Accent5 5_Change &amp; CSI Dashboard v0.3" xfId="455"/>
    <cellStyle name="20% - Accent5 6" xfId="456"/>
    <cellStyle name="20% - Accent5 6 2" xfId="457"/>
    <cellStyle name="20% - Accent5 6 3" xfId="458"/>
    <cellStyle name="20% - Accent5 6 4" xfId="459"/>
    <cellStyle name="20% - Accent5 6 5" xfId="2574"/>
    <cellStyle name="20% - Accent5 6_Change &amp; CSI Dashboard v0.3" xfId="460"/>
    <cellStyle name="20% - Accent5 7" xfId="461"/>
    <cellStyle name="20% - Accent5 7 2" xfId="462"/>
    <cellStyle name="20% - Accent5 7 3" xfId="463"/>
    <cellStyle name="20% - Accent5 7 4" xfId="2587"/>
    <cellStyle name="20% - Accent5 7_Change &amp; CSI Dashboard v0.3" xfId="464"/>
    <cellStyle name="20% - Accent5 8" xfId="465"/>
    <cellStyle name="20% - Accent5 8 2" xfId="466"/>
    <cellStyle name="20% - Accent5 8 2 2" xfId="2658"/>
    <cellStyle name="20% - Accent5 8 2 2 2" xfId="29170"/>
    <cellStyle name="20% - Accent5 8 2 2 2 2" xfId="30329"/>
    <cellStyle name="20% - Accent5 8 2 2 3" xfId="29561"/>
    <cellStyle name="20% - Accent5 8 2 2 4" xfId="29953"/>
    <cellStyle name="20% - Accent5 8 2 3" xfId="29002"/>
    <cellStyle name="20% - Accent5 8 2 3 2" xfId="30162"/>
    <cellStyle name="20% - Accent5 8 2 4" xfId="29381"/>
    <cellStyle name="20% - Accent5 8 2 5" xfId="29785"/>
    <cellStyle name="20% - Accent5 8 3" xfId="467"/>
    <cellStyle name="20% - Accent5 8 3 2" xfId="2659"/>
    <cellStyle name="20% - Accent5 8 3 2 2" xfId="29171"/>
    <cellStyle name="20% - Accent5 8 3 2 2 2" xfId="30330"/>
    <cellStyle name="20% - Accent5 8 3 2 3" xfId="29562"/>
    <cellStyle name="20% - Accent5 8 3 2 4" xfId="29954"/>
    <cellStyle name="20% - Accent5 8 3 3" xfId="29003"/>
    <cellStyle name="20% - Accent5 8 3 3 2" xfId="30163"/>
    <cellStyle name="20% - Accent5 8 3 4" xfId="29382"/>
    <cellStyle name="20% - Accent5 8 3 5" xfId="29786"/>
    <cellStyle name="20% - Accent5 8 4" xfId="468"/>
    <cellStyle name="20% - Accent5 8 4 2" xfId="2660"/>
    <cellStyle name="20% - Accent5 8 4 2 2" xfId="29172"/>
    <cellStyle name="20% - Accent5 8 4 2 2 2" xfId="30331"/>
    <cellStyle name="20% - Accent5 8 4 2 3" xfId="29563"/>
    <cellStyle name="20% - Accent5 8 4 2 4" xfId="29955"/>
    <cellStyle name="20% - Accent5 8 4 3" xfId="29004"/>
    <cellStyle name="20% - Accent5 8 4 3 2" xfId="30164"/>
    <cellStyle name="20% - Accent5 8 4 4" xfId="29383"/>
    <cellStyle name="20% - Accent5 8 4 5" xfId="29787"/>
    <cellStyle name="20% - Accent5 8 5" xfId="2600"/>
    <cellStyle name="20% - Accent5 8_Change &amp; CSI Dashboard v0.3" xfId="469"/>
    <cellStyle name="20% - Accent5 9" xfId="470"/>
    <cellStyle name="20% - Accent5 9 2" xfId="471"/>
    <cellStyle name="20% - Accent5 9 2 2" xfId="2661"/>
    <cellStyle name="20% - Accent5 9 2 2 2" xfId="29173"/>
    <cellStyle name="20% - Accent5 9 2 2 2 2" xfId="30332"/>
    <cellStyle name="20% - Accent5 9 2 2 3" xfId="29564"/>
    <cellStyle name="20% - Accent5 9 2 2 4" xfId="29956"/>
    <cellStyle name="20% - Accent5 9 2 3" xfId="29005"/>
    <cellStyle name="20% - Accent5 9 2 3 2" xfId="30165"/>
    <cellStyle name="20% - Accent5 9 2 4" xfId="29384"/>
    <cellStyle name="20% - Accent5 9 2 5" xfId="29788"/>
    <cellStyle name="20% - Accent5 9 3" xfId="472"/>
    <cellStyle name="20% - Accent5 9 3 2" xfId="2662"/>
    <cellStyle name="20% - Accent5 9 3 2 2" xfId="29174"/>
    <cellStyle name="20% - Accent5 9 3 2 2 2" xfId="30333"/>
    <cellStyle name="20% - Accent5 9 3 2 3" xfId="29565"/>
    <cellStyle name="20% - Accent5 9 3 2 4" xfId="29957"/>
    <cellStyle name="20% - Accent5 9 3 3" xfId="29006"/>
    <cellStyle name="20% - Accent5 9 3 3 2" xfId="30166"/>
    <cellStyle name="20% - Accent5 9 3 4" xfId="29385"/>
    <cellStyle name="20% - Accent5 9 3 5" xfId="29789"/>
    <cellStyle name="20% - Accent5 9 4" xfId="2613"/>
    <cellStyle name="20% - Accent5 9_Change &amp; CSI Dashboard v0.3" xfId="473"/>
    <cellStyle name="20% - Accent6 10" xfId="474"/>
    <cellStyle name="20% - Accent6 10 2" xfId="2438"/>
    <cellStyle name="20% - Accent6 10 3" xfId="2663"/>
    <cellStyle name="20% - Accent6 10 3 2" xfId="29175"/>
    <cellStyle name="20% - Accent6 10 3 2 2" xfId="30334"/>
    <cellStyle name="20% - Accent6 10 3 3" xfId="29566"/>
    <cellStyle name="20% - Accent6 10 3 4" xfId="29958"/>
    <cellStyle name="20% - Accent6 10 4" xfId="29007"/>
    <cellStyle name="20% - Accent6 10 4 2" xfId="30167"/>
    <cellStyle name="20% - Accent6 10 5" xfId="29386"/>
    <cellStyle name="20% - Accent6 10 6" xfId="29790"/>
    <cellStyle name="20% - Accent6 11" xfId="475"/>
    <cellStyle name="20% - Accent6 12" xfId="2243"/>
    <cellStyle name="20% - Accent6 2" xfId="476"/>
    <cellStyle name="20% - Accent6 2 10" xfId="477"/>
    <cellStyle name="20% - Accent6 2 11" xfId="478"/>
    <cellStyle name="20% - Accent6 2 2" xfId="479"/>
    <cellStyle name="20% - Accent6 2 2 10" xfId="29387"/>
    <cellStyle name="20% - Accent6 2 2 11" xfId="29791"/>
    <cellStyle name="20% - Accent6 2 2 2" xfId="480"/>
    <cellStyle name="20% - Accent6 2 2 3" xfId="481"/>
    <cellStyle name="20% - Accent6 2 2 4" xfId="482"/>
    <cellStyle name="20% - Accent6 2 2 5" xfId="483"/>
    <cellStyle name="20% - Accent6 2 2 6" xfId="484"/>
    <cellStyle name="20% - Accent6 2 2 7" xfId="2522"/>
    <cellStyle name="20% - Accent6 2 2 8" xfId="2664"/>
    <cellStyle name="20% - Accent6 2 2 8 2" xfId="29176"/>
    <cellStyle name="20% - Accent6 2 2 8 2 2" xfId="30335"/>
    <cellStyle name="20% - Accent6 2 2 8 3" xfId="29567"/>
    <cellStyle name="20% - Accent6 2 2 8 4" xfId="29959"/>
    <cellStyle name="20% - Accent6 2 2 9" xfId="29008"/>
    <cellStyle name="20% - Accent6 2 2 9 2" xfId="30168"/>
    <cellStyle name="20% - Accent6 2 2_Change &amp; CSI Dashboard v0.3" xfId="485"/>
    <cellStyle name="20% - Accent6 2 3" xfId="486"/>
    <cellStyle name="20% - Accent6 2 3 2" xfId="487"/>
    <cellStyle name="20% - Accent6 2 3 3" xfId="488"/>
    <cellStyle name="20% - Accent6 2 3 4" xfId="489"/>
    <cellStyle name="20% - Accent6 2 3 5" xfId="490"/>
    <cellStyle name="20% - Accent6 2 3 6" xfId="2403"/>
    <cellStyle name="20% - Accent6 2 3_Change &amp; CSI Dashboard v0.3" xfId="491"/>
    <cellStyle name="20% - Accent6 2 4" xfId="492"/>
    <cellStyle name="20% - Accent6 2 5" xfId="493"/>
    <cellStyle name="20% - Accent6 2 5 2" xfId="494"/>
    <cellStyle name="20% - Accent6 2 5_Change &amp; CSI Dashboard v0.3" xfId="495"/>
    <cellStyle name="20% - Accent6 2 6" xfId="496"/>
    <cellStyle name="20% - Accent6 2 7" xfId="497"/>
    <cellStyle name="20% - Accent6 2 8" xfId="498"/>
    <cellStyle name="20% - Accent6 2 9" xfId="499"/>
    <cellStyle name="20% - Accent6 2_Change &amp; CSI Dashboard v0.3" xfId="500"/>
    <cellStyle name="20% - Accent6 3" xfId="501"/>
    <cellStyle name="20% - Accent6 3 2" xfId="502"/>
    <cellStyle name="20% - Accent6 3 2 2" xfId="503"/>
    <cellStyle name="20% - Accent6 3 2 3" xfId="504"/>
    <cellStyle name="20% - Accent6 3 2 4" xfId="505"/>
    <cellStyle name="20% - Accent6 3 2 5" xfId="506"/>
    <cellStyle name="20% - Accent6 3 2 6" xfId="2536"/>
    <cellStyle name="20% - Accent6 3 2_Change &amp; CSI Dashboard v0.3" xfId="507"/>
    <cellStyle name="20% - Accent6 3 3" xfId="508"/>
    <cellStyle name="20% - Accent6 3 3 2" xfId="509"/>
    <cellStyle name="20% - Accent6 3 3 3" xfId="510"/>
    <cellStyle name="20% - Accent6 3 3 4" xfId="511"/>
    <cellStyle name="20% - Accent6 3 3_Change &amp; CSI Dashboard v0.3" xfId="512"/>
    <cellStyle name="20% - Accent6 3 4" xfId="513"/>
    <cellStyle name="20% - Accent6 3 5" xfId="514"/>
    <cellStyle name="20% - Accent6 3 6" xfId="515"/>
    <cellStyle name="20% - Accent6 3 7" xfId="516"/>
    <cellStyle name="20% - Accent6 3 8" xfId="517"/>
    <cellStyle name="20% - Accent6 3_Change &amp; CSI Dashboard v0.3" xfId="518"/>
    <cellStyle name="20% - Accent6 4" xfId="519"/>
    <cellStyle name="20% - Accent6 4 10" xfId="2665"/>
    <cellStyle name="20% - Accent6 4 10 2" xfId="29177"/>
    <cellStyle name="20% - Accent6 4 10 2 2" xfId="30336"/>
    <cellStyle name="20% - Accent6 4 10 3" xfId="29568"/>
    <cellStyle name="20% - Accent6 4 10 4" xfId="29960"/>
    <cellStyle name="20% - Accent6 4 11" xfId="29009"/>
    <cellStyle name="20% - Accent6 4 11 2" xfId="30169"/>
    <cellStyle name="20% - Accent6 4 12" xfId="29388"/>
    <cellStyle name="20% - Accent6 4 13" xfId="29792"/>
    <cellStyle name="20% - Accent6 4 2" xfId="520"/>
    <cellStyle name="20% - Accent6 4 3" xfId="521"/>
    <cellStyle name="20% - Accent6 4 4" xfId="522"/>
    <cellStyle name="20% - Accent6 4 5" xfId="523"/>
    <cellStyle name="20% - Accent6 4 6" xfId="524"/>
    <cellStyle name="20% - Accent6 4 7" xfId="525"/>
    <cellStyle name="20% - Accent6 4 8" xfId="526"/>
    <cellStyle name="20% - Accent6 4 9" xfId="2549"/>
    <cellStyle name="20% - Accent6 4_Change &amp; CSI Dashboard v0.3" xfId="527"/>
    <cellStyle name="20% - Accent6 5" xfId="528"/>
    <cellStyle name="20% - Accent6 5 2" xfId="529"/>
    <cellStyle name="20% - Accent6 5 3" xfId="530"/>
    <cellStyle name="20% - Accent6 5 4" xfId="531"/>
    <cellStyle name="20% - Accent6 5 5" xfId="532"/>
    <cellStyle name="20% - Accent6 5 6" xfId="533"/>
    <cellStyle name="20% - Accent6 5 7" xfId="2563"/>
    <cellStyle name="20% - Accent6 5_Change &amp; CSI Dashboard v0.3" xfId="534"/>
    <cellStyle name="20% - Accent6 6" xfId="535"/>
    <cellStyle name="20% - Accent6 6 2" xfId="536"/>
    <cellStyle name="20% - Accent6 6 3" xfId="537"/>
    <cellStyle name="20% - Accent6 6 4" xfId="538"/>
    <cellStyle name="20% - Accent6 6 5" xfId="2576"/>
    <cellStyle name="20% - Accent6 6_Change &amp; CSI Dashboard v0.3" xfId="539"/>
    <cellStyle name="20% - Accent6 7" xfId="540"/>
    <cellStyle name="20% - Accent6 7 2" xfId="541"/>
    <cellStyle name="20% - Accent6 7 3" xfId="542"/>
    <cellStyle name="20% - Accent6 7 4" xfId="2589"/>
    <cellStyle name="20% - Accent6 7_Change &amp; CSI Dashboard v0.3" xfId="543"/>
    <cellStyle name="20% - Accent6 8" xfId="544"/>
    <cellStyle name="20% - Accent6 8 2" xfId="545"/>
    <cellStyle name="20% - Accent6 8 2 2" xfId="2666"/>
    <cellStyle name="20% - Accent6 8 2 2 2" xfId="29178"/>
    <cellStyle name="20% - Accent6 8 2 2 2 2" xfId="30337"/>
    <cellStyle name="20% - Accent6 8 2 2 3" xfId="29569"/>
    <cellStyle name="20% - Accent6 8 2 2 4" xfId="29961"/>
    <cellStyle name="20% - Accent6 8 2 3" xfId="29010"/>
    <cellStyle name="20% - Accent6 8 2 3 2" xfId="30170"/>
    <cellStyle name="20% - Accent6 8 2 4" xfId="29389"/>
    <cellStyle name="20% - Accent6 8 2 5" xfId="29793"/>
    <cellStyle name="20% - Accent6 8 3" xfId="546"/>
    <cellStyle name="20% - Accent6 8 3 2" xfId="2667"/>
    <cellStyle name="20% - Accent6 8 3 2 2" xfId="29179"/>
    <cellStyle name="20% - Accent6 8 3 2 2 2" xfId="30338"/>
    <cellStyle name="20% - Accent6 8 3 2 3" xfId="29570"/>
    <cellStyle name="20% - Accent6 8 3 2 4" xfId="29962"/>
    <cellStyle name="20% - Accent6 8 3 3" xfId="29011"/>
    <cellStyle name="20% - Accent6 8 3 3 2" xfId="30171"/>
    <cellStyle name="20% - Accent6 8 3 4" xfId="29390"/>
    <cellStyle name="20% - Accent6 8 3 5" xfId="29794"/>
    <cellStyle name="20% - Accent6 8 4" xfId="547"/>
    <cellStyle name="20% - Accent6 8 4 2" xfId="2668"/>
    <cellStyle name="20% - Accent6 8 4 2 2" xfId="29180"/>
    <cellStyle name="20% - Accent6 8 4 2 2 2" xfId="30339"/>
    <cellStyle name="20% - Accent6 8 4 2 3" xfId="29571"/>
    <cellStyle name="20% - Accent6 8 4 2 4" xfId="29963"/>
    <cellStyle name="20% - Accent6 8 4 3" xfId="29012"/>
    <cellStyle name="20% - Accent6 8 4 3 2" xfId="30172"/>
    <cellStyle name="20% - Accent6 8 4 4" xfId="29391"/>
    <cellStyle name="20% - Accent6 8 4 5" xfId="29795"/>
    <cellStyle name="20% - Accent6 8 5" xfId="2602"/>
    <cellStyle name="20% - Accent6 8_Change &amp; CSI Dashboard v0.3" xfId="548"/>
    <cellStyle name="20% - Accent6 9" xfId="549"/>
    <cellStyle name="20% - Accent6 9 2" xfId="550"/>
    <cellStyle name="20% - Accent6 9 2 2" xfId="2669"/>
    <cellStyle name="20% - Accent6 9 2 2 2" xfId="29181"/>
    <cellStyle name="20% - Accent6 9 2 2 2 2" xfId="30340"/>
    <cellStyle name="20% - Accent6 9 2 2 3" xfId="29572"/>
    <cellStyle name="20% - Accent6 9 2 2 4" xfId="29964"/>
    <cellStyle name="20% - Accent6 9 2 3" xfId="29013"/>
    <cellStyle name="20% - Accent6 9 2 3 2" xfId="30173"/>
    <cellStyle name="20% - Accent6 9 2 4" xfId="29392"/>
    <cellStyle name="20% - Accent6 9 2 5" xfId="29796"/>
    <cellStyle name="20% - Accent6 9 3" xfId="551"/>
    <cellStyle name="20% - Accent6 9 3 2" xfId="2670"/>
    <cellStyle name="20% - Accent6 9 3 2 2" xfId="29182"/>
    <cellStyle name="20% - Accent6 9 3 2 2 2" xfId="30341"/>
    <cellStyle name="20% - Accent6 9 3 2 3" xfId="29573"/>
    <cellStyle name="20% - Accent6 9 3 2 4" xfId="29965"/>
    <cellStyle name="20% - Accent6 9 3 3" xfId="29014"/>
    <cellStyle name="20% - Accent6 9 3 3 2" xfId="30174"/>
    <cellStyle name="20% - Accent6 9 3 4" xfId="29393"/>
    <cellStyle name="20% - Accent6 9 3 5" xfId="29797"/>
    <cellStyle name="20% - Accent6 9 4" xfId="2615"/>
    <cellStyle name="20% - Accent6 9_Change &amp; CSI Dashboard v0.3" xfId="552"/>
    <cellStyle name="40% - Accent1 10" xfId="553"/>
    <cellStyle name="40% - Accent1 10 2" xfId="2441"/>
    <cellStyle name="40% - Accent1 10 3" xfId="2671"/>
    <cellStyle name="40% - Accent1 10 3 2" xfId="29183"/>
    <cellStyle name="40% - Accent1 10 3 2 2" xfId="30342"/>
    <cellStyle name="40% - Accent1 10 3 3" xfId="29574"/>
    <cellStyle name="40% - Accent1 10 3 4" xfId="29966"/>
    <cellStyle name="40% - Accent1 10 4" xfId="29015"/>
    <cellStyle name="40% - Accent1 10 4 2" xfId="30175"/>
    <cellStyle name="40% - Accent1 10 5" xfId="29394"/>
    <cellStyle name="40% - Accent1 10 6" xfId="29798"/>
    <cellStyle name="40% - Accent1 11" xfId="554"/>
    <cellStyle name="40% - Accent1 12" xfId="2225"/>
    <cellStyle name="40% - Accent1 2" xfId="555"/>
    <cellStyle name="40% - Accent1 2 10" xfId="556"/>
    <cellStyle name="40% - Accent1 2 2" xfId="557"/>
    <cellStyle name="40% - Accent1 2 2 10" xfId="29395"/>
    <cellStyle name="40% - Accent1 2 2 11" xfId="29799"/>
    <cellStyle name="40% - Accent1 2 2 2" xfId="558"/>
    <cellStyle name="40% - Accent1 2 2 3" xfId="559"/>
    <cellStyle name="40% - Accent1 2 2 4" xfId="560"/>
    <cellStyle name="40% - Accent1 2 2 5" xfId="561"/>
    <cellStyle name="40% - Accent1 2 2 6" xfId="562"/>
    <cellStyle name="40% - Accent1 2 2 7" xfId="2447"/>
    <cellStyle name="40% - Accent1 2 2 8" xfId="2672"/>
    <cellStyle name="40% - Accent1 2 2 8 2" xfId="29184"/>
    <cellStyle name="40% - Accent1 2 2 8 2 2" xfId="30343"/>
    <cellStyle name="40% - Accent1 2 2 8 3" xfId="29575"/>
    <cellStyle name="40% - Accent1 2 2 8 4" xfId="29967"/>
    <cellStyle name="40% - Accent1 2 2 9" xfId="29016"/>
    <cellStyle name="40% - Accent1 2 2 9 2" xfId="30176"/>
    <cellStyle name="40% - Accent1 2 2_Change &amp; CSI Dashboard v0.3" xfId="563"/>
    <cellStyle name="40% - Accent1 2 3" xfId="564"/>
    <cellStyle name="40% - Accent1 2 3 2" xfId="565"/>
    <cellStyle name="40% - Accent1 2 3 3" xfId="566"/>
    <cellStyle name="40% - Accent1 2 3 4" xfId="567"/>
    <cellStyle name="40% - Accent1 2 3 5" xfId="568"/>
    <cellStyle name="40% - Accent1 2 3 6" xfId="2456"/>
    <cellStyle name="40% - Accent1 2 3_Change &amp; CSI Dashboard v0.3" xfId="569"/>
    <cellStyle name="40% - Accent1 2 4" xfId="570"/>
    <cellStyle name="40% - Accent1 2 5" xfId="571"/>
    <cellStyle name="40% - Accent1 2 5 2" xfId="572"/>
    <cellStyle name="40% - Accent1 2 5_Change &amp; CSI Dashboard v0.3" xfId="573"/>
    <cellStyle name="40% - Accent1 2 6" xfId="574"/>
    <cellStyle name="40% - Accent1 2 7" xfId="575"/>
    <cellStyle name="40% - Accent1 2 8" xfId="576"/>
    <cellStyle name="40% - Accent1 2 9" xfId="577"/>
    <cellStyle name="40% - Accent1 2_Change &amp; CSI Dashboard v0.3" xfId="578"/>
    <cellStyle name="40% - Accent1 3" xfId="579"/>
    <cellStyle name="40% - Accent1 3 2" xfId="580"/>
    <cellStyle name="40% - Accent1 3 2 2" xfId="581"/>
    <cellStyle name="40% - Accent1 3 2 3" xfId="582"/>
    <cellStyle name="40% - Accent1 3 2 4" xfId="583"/>
    <cellStyle name="40% - Accent1 3 2 5" xfId="584"/>
    <cellStyle name="40% - Accent1 3 2 6" xfId="2527"/>
    <cellStyle name="40% - Accent1 3 2_Change &amp; CSI Dashboard v0.3" xfId="585"/>
    <cellStyle name="40% - Accent1 3 3" xfId="586"/>
    <cellStyle name="40% - Accent1 3 3 2" xfId="587"/>
    <cellStyle name="40% - Accent1 3 3 3" xfId="588"/>
    <cellStyle name="40% - Accent1 3 3 4" xfId="589"/>
    <cellStyle name="40% - Accent1 3 3_Change &amp; CSI Dashboard v0.3" xfId="590"/>
    <cellStyle name="40% - Accent1 3 4" xfId="591"/>
    <cellStyle name="40% - Accent1 3 5" xfId="592"/>
    <cellStyle name="40% - Accent1 3 6" xfId="593"/>
    <cellStyle name="40% - Accent1 3 7" xfId="594"/>
    <cellStyle name="40% - Accent1 3 8" xfId="595"/>
    <cellStyle name="40% - Accent1 3_Change &amp; CSI Dashboard v0.3" xfId="596"/>
    <cellStyle name="40% - Accent1 4" xfId="597"/>
    <cellStyle name="40% - Accent1 4 10" xfId="2673"/>
    <cellStyle name="40% - Accent1 4 10 2" xfId="29185"/>
    <cellStyle name="40% - Accent1 4 10 2 2" xfId="30344"/>
    <cellStyle name="40% - Accent1 4 10 3" xfId="29576"/>
    <cellStyle name="40% - Accent1 4 10 4" xfId="29968"/>
    <cellStyle name="40% - Accent1 4 11" xfId="29017"/>
    <cellStyle name="40% - Accent1 4 11 2" xfId="30177"/>
    <cellStyle name="40% - Accent1 4 12" xfId="29397"/>
    <cellStyle name="40% - Accent1 4 13" xfId="29800"/>
    <cellStyle name="40% - Accent1 4 2" xfId="598"/>
    <cellStyle name="40% - Accent1 4 3" xfId="599"/>
    <cellStyle name="40% - Accent1 4 4" xfId="600"/>
    <cellStyle name="40% - Accent1 4 5" xfId="601"/>
    <cellStyle name="40% - Accent1 4 6" xfId="602"/>
    <cellStyle name="40% - Accent1 4 7" xfId="603"/>
    <cellStyle name="40% - Accent1 4 8" xfId="604"/>
    <cellStyle name="40% - Accent1 4 9" xfId="2540"/>
    <cellStyle name="40% - Accent1 4_Change &amp; CSI Dashboard v0.3" xfId="605"/>
    <cellStyle name="40% - Accent1 5" xfId="606"/>
    <cellStyle name="40% - Accent1 5 2" xfId="607"/>
    <cellStyle name="40% - Accent1 5 3" xfId="608"/>
    <cellStyle name="40% - Accent1 5 4" xfId="609"/>
    <cellStyle name="40% - Accent1 5 5" xfId="610"/>
    <cellStyle name="40% - Accent1 5 6" xfId="611"/>
    <cellStyle name="40% - Accent1 5 7" xfId="2554"/>
    <cellStyle name="40% - Accent1 5_Change &amp; CSI Dashboard v0.3" xfId="612"/>
    <cellStyle name="40% - Accent1 6" xfId="613"/>
    <cellStyle name="40% - Accent1 6 2" xfId="614"/>
    <cellStyle name="40% - Accent1 6 3" xfId="615"/>
    <cellStyle name="40% - Accent1 6 4" xfId="616"/>
    <cellStyle name="40% - Accent1 6 5" xfId="2567"/>
    <cellStyle name="40% - Accent1 6_Change &amp; CSI Dashboard v0.3" xfId="617"/>
    <cellStyle name="40% - Accent1 7" xfId="618"/>
    <cellStyle name="40% - Accent1 7 2" xfId="619"/>
    <cellStyle name="40% - Accent1 7 3" xfId="620"/>
    <cellStyle name="40% - Accent1 7 4" xfId="2580"/>
    <cellStyle name="40% - Accent1 7_Change &amp; CSI Dashboard v0.3" xfId="621"/>
    <cellStyle name="40% - Accent1 8" xfId="622"/>
    <cellStyle name="40% - Accent1 8 2" xfId="623"/>
    <cellStyle name="40% - Accent1 8 2 2" xfId="2674"/>
    <cellStyle name="40% - Accent1 8 2 2 2" xfId="29186"/>
    <cellStyle name="40% - Accent1 8 2 2 2 2" xfId="30345"/>
    <cellStyle name="40% - Accent1 8 2 2 3" xfId="29577"/>
    <cellStyle name="40% - Accent1 8 2 2 4" xfId="29969"/>
    <cellStyle name="40% - Accent1 8 2 3" xfId="29018"/>
    <cellStyle name="40% - Accent1 8 2 3 2" xfId="30178"/>
    <cellStyle name="40% - Accent1 8 2 4" xfId="29398"/>
    <cellStyle name="40% - Accent1 8 2 5" xfId="29801"/>
    <cellStyle name="40% - Accent1 8 3" xfId="624"/>
    <cellStyle name="40% - Accent1 8 3 2" xfId="2675"/>
    <cellStyle name="40% - Accent1 8 3 2 2" xfId="29187"/>
    <cellStyle name="40% - Accent1 8 3 2 2 2" xfId="30346"/>
    <cellStyle name="40% - Accent1 8 3 2 3" xfId="29578"/>
    <cellStyle name="40% - Accent1 8 3 2 4" xfId="29970"/>
    <cellStyle name="40% - Accent1 8 3 3" xfId="29019"/>
    <cellStyle name="40% - Accent1 8 3 3 2" xfId="30179"/>
    <cellStyle name="40% - Accent1 8 3 4" xfId="29399"/>
    <cellStyle name="40% - Accent1 8 3 5" xfId="29802"/>
    <cellStyle name="40% - Accent1 8 4" xfId="625"/>
    <cellStyle name="40% - Accent1 8 4 2" xfId="2676"/>
    <cellStyle name="40% - Accent1 8 4 2 2" xfId="29188"/>
    <cellStyle name="40% - Accent1 8 4 2 2 2" xfId="30347"/>
    <cellStyle name="40% - Accent1 8 4 2 3" xfId="29579"/>
    <cellStyle name="40% - Accent1 8 4 2 4" xfId="29971"/>
    <cellStyle name="40% - Accent1 8 4 3" xfId="29020"/>
    <cellStyle name="40% - Accent1 8 4 3 2" xfId="30180"/>
    <cellStyle name="40% - Accent1 8 4 4" xfId="29400"/>
    <cellStyle name="40% - Accent1 8 4 5" xfId="29803"/>
    <cellStyle name="40% - Accent1 8 5" xfId="2593"/>
    <cellStyle name="40% - Accent1 8_Change &amp; CSI Dashboard v0.3" xfId="626"/>
    <cellStyle name="40% - Accent1 9" xfId="627"/>
    <cellStyle name="40% - Accent1 9 2" xfId="628"/>
    <cellStyle name="40% - Accent1 9 2 2" xfId="2677"/>
    <cellStyle name="40% - Accent1 9 2 2 2" xfId="29189"/>
    <cellStyle name="40% - Accent1 9 2 2 2 2" xfId="30348"/>
    <cellStyle name="40% - Accent1 9 2 2 3" xfId="29580"/>
    <cellStyle name="40% - Accent1 9 2 2 4" xfId="29972"/>
    <cellStyle name="40% - Accent1 9 2 3" xfId="29021"/>
    <cellStyle name="40% - Accent1 9 2 3 2" xfId="30181"/>
    <cellStyle name="40% - Accent1 9 2 4" xfId="29401"/>
    <cellStyle name="40% - Accent1 9 2 5" xfId="29804"/>
    <cellStyle name="40% - Accent1 9 3" xfId="629"/>
    <cellStyle name="40% - Accent1 9 3 2" xfId="2678"/>
    <cellStyle name="40% - Accent1 9 3 2 2" xfId="29190"/>
    <cellStyle name="40% - Accent1 9 3 2 2 2" xfId="30349"/>
    <cellStyle name="40% - Accent1 9 3 2 3" xfId="29581"/>
    <cellStyle name="40% - Accent1 9 3 2 4" xfId="29973"/>
    <cellStyle name="40% - Accent1 9 3 3" xfId="29022"/>
    <cellStyle name="40% - Accent1 9 3 3 2" xfId="30182"/>
    <cellStyle name="40% - Accent1 9 3 4" xfId="29402"/>
    <cellStyle name="40% - Accent1 9 3 5" xfId="29805"/>
    <cellStyle name="40% - Accent1 9 4" xfId="2606"/>
    <cellStyle name="40% - Accent1 9_Change &amp; CSI Dashboard v0.3" xfId="630"/>
    <cellStyle name="40% - Accent2 10" xfId="631"/>
    <cellStyle name="40% - Accent2 10 2" xfId="2471"/>
    <cellStyle name="40% - Accent2 10 3" xfId="2679"/>
    <cellStyle name="40% - Accent2 10 3 2" xfId="29191"/>
    <cellStyle name="40% - Accent2 10 3 2 2" xfId="30350"/>
    <cellStyle name="40% - Accent2 10 3 3" xfId="29582"/>
    <cellStyle name="40% - Accent2 10 3 4" xfId="29974"/>
    <cellStyle name="40% - Accent2 10 4" xfId="29023"/>
    <cellStyle name="40% - Accent2 10 4 2" xfId="30183"/>
    <cellStyle name="40% - Accent2 10 5" xfId="29403"/>
    <cellStyle name="40% - Accent2 10 6" xfId="29806"/>
    <cellStyle name="40% - Accent2 11" xfId="632"/>
    <cellStyle name="40% - Accent2 2" xfId="633"/>
    <cellStyle name="40% - Accent2 2 10" xfId="634"/>
    <cellStyle name="40% - Accent2 2 11" xfId="635"/>
    <cellStyle name="40% - Accent2 2 12" xfId="636"/>
    <cellStyle name="40% - Accent2 2 2" xfId="637"/>
    <cellStyle name="40% - Accent2 2 2 10" xfId="29404"/>
    <cellStyle name="40% - Accent2 2 2 11" xfId="29807"/>
    <cellStyle name="40% - Accent2 2 2 2" xfId="638"/>
    <cellStyle name="40% - Accent2 2 2 3" xfId="639"/>
    <cellStyle name="40% - Accent2 2 2 4" xfId="640"/>
    <cellStyle name="40% - Accent2 2 2 5" xfId="641"/>
    <cellStyle name="40% - Accent2 2 2 6" xfId="642"/>
    <cellStyle name="40% - Accent2 2 2 7" xfId="2480"/>
    <cellStyle name="40% - Accent2 2 2 8" xfId="2680"/>
    <cellStyle name="40% - Accent2 2 2 8 2" xfId="29192"/>
    <cellStyle name="40% - Accent2 2 2 8 2 2" xfId="30351"/>
    <cellStyle name="40% - Accent2 2 2 8 3" xfId="29583"/>
    <cellStyle name="40% - Accent2 2 2 8 4" xfId="29975"/>
    <cellStyle name="40% - Accent2 2 2 9" xfId="29024"/>
    <cellStyle name="40% - Accent2 2 2 9 2" xfId="30184"/>
    <cellStyle name="40% - Accent2 2 2_Change &amp; CSI Dashboard v0.3" xfId="643"/>
    <cellStyle name="40% - Accent2 2 3" xfId="644"/>
    <cellStyle name="40% - Accent2 2 3 2" xfId="645"/>
    <cellStyle name="40% - Accent2 2 3 3" xfId="646"/>
    <cellStyle name="40% - Accent2 2 3 4" xfId="647"/>
    <cellStyle name="40% - Accent2 2 3 5" xfId="648"/>
    <cellStyle name="40% - Accent2 2 3 6" xfId="2454"/>
    <cellStyle name="40% - Accent2 2 3_Change &amp; CSI Dashboard v0.3" xfId="649"/>
    <cellStyle name="40% - Accent2 2 4" xfId="650"/>
    <cellStyle name="40% - Accent2 2 5" xfId="651"/>
    <cellStyle name="40% - Accent2 2 5 2" xfId="652"/>
    <cellStyle name="40% - Accent2 2 5_Change &amp; CSI Dashboard v0.3" xfId="653"/>
    <cellStyle name="40% - Accent2 2 6" xfId="654"/>
    <cellStyle name="40% - Accent2 2 7" xfId="655"/>
    <cellStyle name="40% - Accent2 2 8" xfId="656"/>
    <cellStyle name="40% - Accent2 2 9" xfId="657"/>
    <cellStyle name="40% - Accent2 2_Change &amp; CSI Dashboard v0.3" xfId="658"/>
    <cellStyle name="40% - Accent2 3" xfId="659"/>
    <cellStyle name="40% - Accent2 3 2" xfId="660"/>
    <cellStyle name="40% - Accent2 3 2 2" xfId="661"/>
    <cellStyle name="40% - Accent2 3 2 3" xfId="662"/>
    <cellStyle name="40% - Accent2 3 2 4" xfId="663"/>
    <cellStyle name="40% - Accent2 3 2 5" xfId="664"/>
    <cellStyle name="40% - Accent2 3 2 6" xfId="2529"/>
    <cellStyle name="40% - Accent2 3 2_Change &amp; CSI Dashboard v0.3" xfId="665"/>
    <cellStyle name="40% - Accent2 3 3" xfId="666"/>
    <cellStyle name="40% - Accent2 3 3 2" xfId="667"/>
    <cellStyle name="40% - Accent2 3 3 3" xfId="668"/>
    <cellStyle name="40% - Accent2 3 3 4" xfId="669"/>
    <cellStyle name="40% - Accent2 3 3_Change &amp; CSI Dashboard v0.3" xfId="670"/>
    <cellStyle name="40% - Accent2 3 4" xfId="671"/>
    <cellStyle name="40% - Accent2 3 5" xfId="672"/>
    <cellStyle name="40% - Accent2 3 6" xfId="673"/>
    <cellStyle name="40% - Accent2 3 7" xfId="674"/>
    <cellStyle name="40% - Accent2 3 8" xfId="675"/>
    <cellStyle name="40% - Accent2 3_Change &amp; CSI Dashboard v0.3" xfId="676"/>
    <cellStyle name="40% - Accent2 4" xfId="677"/>
    <cellStyle name="40% - Accent2 4 10" xfId="2681"/>
    <cellStyle name="40% - Accent2 4 10 2" xfId="29193"/>
    <cellStyle name="40% - Accent2 4 10 2 2" xfId="30352"/>
    <cellStyle name="40% - Accent2 4 10 3" xfId="29584"/>
    <cellStyle name="40% - Accent2 4 10 4" xfId="29976"/>
    <cellStyle name="40% - Accent2 4 11" xfId="29025"/>
    <cellStyle name="40% - Accent2 4 11 2" xfId="30185"/>
    <cellStyle name="40% - Accent2 4 12" xfId="29406"/>
    <cellStyle name="40% - Accent2 4 13" xfId="29808"/>
    <cellStyle name="40% - Accent2 4 2" xfId="678"/>
    <cellStyle name="40% - Accent2 4 3" xfId="679"/>
    <cellStyle name="40% - Accent2 4 4" xfId="680"/>
    <cellStyle name="40% - Accent2 4 5" xfId="681"/>
    <cellStyle name="40% - Accent2 4 6" xfId="682"/>
    <cellStyle name="40% - Accent2 4 7" xfId="683"/>
    <cellStyle name="40% - Accent2 4 8" xfId="684"/>
    <cellStyle name="40% - Accent2 4 9" xfId="2542"/>
    <cellStyle name="40% - Accent2 4_Change &amp; CSI Dashboard v0.3" xfId="685"/>
    <cellStyle name="40% - Accent2 5" xfId="686"/>
    <cellStyle name="40% - Accent2 5 2" xfId="687"/>
    <cellStyle name="40% - Accent2 5 3" xfId="688"/>
    <cellStyle name="40% - Accent2 5 4" xfId="689"/>
    <cellStyle name="40% - Accent2 5 5" xfId="690"/>
    <cellStyle name="40% - Accent2 5 6" xfId="691"/>
    <cellStyle name="40% - Accent2 5 7" xfId="2556"/>
    <cellStyle name="40% - Accent2 5_Change &amp; CSI Dashboard v0.3" xfId="692"/>
    <cellStyle name="40% - Accent2 6" xfId="693"/>
    <cellStyle name="40% - Accent2 6 2" xfId="694"/>
    <cellStyle name="40% - Accent2 6 3" xfId="695"/>
    <cellStyle name="40% - Accent2 6 4" xfId="696"/>
    <cellStyle name="40% - Accent2 6 5" xfId="2569"/>
    <cellStyle name="40% - Accent2 6_Change &amp; CSI Dashboard v0.3" xfId="697"/>
    <cellStyle name="40% - Accent2 7" xfId="698"/>
    <cellStyle name="40% - Accent2 7 2" xfId="699"/>
    <cellStyle name="40% - Accent2 7 3" xfId="700"/>
    <cellStyle name="40% - Accent2 7 4" xfId="2582"/>
    <cellStyle name="40% - Accent2 7_Change &amp; CSI Dashboard v0.3" xfId="701"/>
    <cellStyle name="40% - Accent2 8" xfId="702"/>
    <cellStyle name="40% - Accent2 8 2" xfId="703"/>
    <cellStyle name="40% - Accent2 8 2 2" xfId="2682"/>
    <cellStyle name="40% - Accent2 8 2 2 2" xfId="29194"/>
    <cellStyle name="40% - Accent2 8 2 2 2 2" xfId="30353"/>
    <cellStyle name="40% - Accent2 8 2 2 3" xfId="29585"/>
    <cellStyle name="40% - Accent2 8 2 2 4" xfId="29977"/>
    <cellStyle name="40% - Accent2 8 2 3" xfId="29026"/>
    <cellStyle name="40% - Accent2 8 2 3 2" xfId="30186"/>
    <cellStyle name="40% - Accent2 8 2 4" xfId="29407"/>
    <cellStyle name="40% - Accent2 8 2 5" xfId="29809"/>
    <cellStyle name="40% - Accent2 8 3" xfId="704"/>
    <cellStyle name="40% - Accent2 8 3 2" xfId="2683"/>
    <cellStyle name="40% - Accent2 8 3 2 2" xfId="29195"/>
    <cellStyle name="40% - Accent2 8 3 2 2 2" xfId="30354"/>
    <cellStyle name="40% - Accent2 8 3 2 3" xfId="29586"/>
    <cellStyle name="40% - Accent2 8 3 2 4" xfId="29978"/>
    <cellStyle name="40% - Accent2 8 3 3" xfId="29027"/>
    <cellStyle name="40% - Accent2 8 3 3 2" xfId="30187"/>
    <cellStyle name="40% - Accent2 8 3 4" xfId="29408"/>
    <cellStyle name="40% - Accent2 8 3 5" xfId="29810"/>
    <cellStyle name="40% - Accent2 8 4" xfId="705"/>
    <cellStyle name="40% - Accent2 8 4 2" xfId="2684"/>
    <cellStyle name="40% - Accent2 8 4 2 2" xfId="29196"/>
    <cellStyle name="40% - Accent2 8 4 2 2 2" xfId="30355"/>
    <cellStyle name="40% - Accent2 8 4 2 3" xfId="29587"/>
    <cellStyle name="40% - Accent2 8 4 2 4" xfId="29979"/>
    <cellStyle name="40% - Accent2 8 4 3" xfId="29028"/>
    <cellStyle name="40% - Accent2 8 4 3 2" xfId="30188"/>
    <cellStyle name="40% - Accent2 8 4 4" xfId="29409"/>
    <cellStyle name="40% - Accent2 8 4 5" xfId="29811"/>
    <cellStyle name="40% - Accent2 8 5" xfId="2595"/>
    <cellStyle name="40% - Accent2 8_Change &amp; CSI Dashboard v0.3" xfId="706"/>
    <cellStyle name="40% - Accent2 9" xfId="707"/>
    <cellStyle name="40% - Accent2 9 2" xfId="708"/>
    <cellStyle name="40% - Accent2 9 2 2" xfId="2685"/>
    <cellStyle name="40% - Accent2 9 2 2 2" xfId="29197"/>
    <cellStyle name="40% - Accent2 9 2 2 2 2" xfId="30356"/>
    <cellStyle name="40% - Accent2 9 2 2 3" xfId="29588"/>
    <cellStyle name="40% - Accent2 9 2 2 4" xfId="29980"/>
    <cellStyle name="40% - Accent2 9 2 3" xfId="29029"/>
    <cellStyle name="40% - Accent2 9 2 3 2" xfId="30189"/>
    <cellStyle name="40% - Accent2 9 2 4" xfId="29410"/>
    <cellStyle name="40% - Accent2 9 2 5" xfId="29812"/>
    <cellStyle name="40% - Accent2 9 3" xfId="709"/>
    <cellStyle name="40% - Accent2 9 3 2" xfId="2686"/>
    <cellStyle name="40% - Accent2 9 3 2 2" xfId="29198"/>
    <cellStyle name="40% - Accent2 9 3 2 2 2" xfId="30357"/>
    <cellStyle name="40% - Accent2 9 3 2 3" xfId="29589"/>
    <cellStyle name="40% - Accent2 9 3 2 4" xfId="29981"/>
    <cellStyle name="40% - Accent2 9 3 3" xfId="29030"/>
    <cellStyle name="40% - Accent2 9 3 3 2" xfId="30190"/>
    <cellStyle name="40% - Accent2 9 3 4" xfId="29411"/>
    <cellStyle name="40% - Accent2 9 3 5" xfId="29813"/>
    <cellStyle name="40% - Accent2 9 4" xfId="2608"/>
    <cellStyle name="40% - Accent2 9_Change &amp; CSI Dashboard v0.3" xfId="710"/>
    <cellStyle name="40% - Accent3 10" xfId="711"/>
    <cellStyle name="40% - Accent3 10 2" xfId="2450"/>
    <cellStyle name="40% - Accent3 10 3" xfId="2687"/>
    <cellStyle name="40% - Accent3 10 3 2" xfId="29199"/>
    <cellStyle name="40% - Accent3 10 3 2 2" xfId="30358"/>
    <cellStyle name="40% - Accent3 10 3 3" xfId="29590"/>
    <cellStyle name="40% - Accent3 10 3 4" xfId="29982"/>
    <cellStyle name="40% - Accent3 10 4" xfId="29031"/>
    <cellStyle name="40% - Accent3 10 4 2" xfId="30191"/>
    <cellStyle name="40% - Accent3 10 5" xfId="29412"/>
    <cellStyle name="40% - Accent3 10 6" xfId="29814"/>
    <cellStyle name="40% - Accent3 11" xfId="712"/>
    <cellStyle name="40% - Accent3 12" xfId="2232"/>
    <cellStyle name="40% - Accent3 2" xfId="713"/>
    <cellStyle name="40% - Accent3 2 10" xfId="714"/>
    <cellStyle name="40% - Accent3 2 2" xfId="715"/>
    <cellStyle name="40% - Accent3 2 2 10" xfId="29413"/>
    <cellStyle name="40% - Accent3 2 2 11" xfId="29815"/>
    <cellStyle name="40% - Accent3 2 2 2" xfId="716"/>
    <cellStyle name="40% - Accent3 2 2 3" xfId="717"/>
    <cellStyle name="40% - Accent3 2 2 4" xfId="718"/>
    <cellStyle name="40% - Accent3 2 2 5" xfId="719"/>
    <cellStyle name="40% - Accent3 2 2 6" xfId="720"/>
    <cellStyle name="40% - Accent3 2 2 7" xfId="2511"/>
    <cellStyle name="40% - Accent3 2 2 8" xfId="2688"/>
    <cellStyle name="40% - Accent3 2 2 8 2" xfId="29200"/>
    <cellStyle name="40% - Accent3 2 2 8 2 2" xfId="30359"/>
    <cellStyle name="40% - Accent3 2 2 8 3" xfId="29591"/>
    <cellStyle name="40% - Accent3 2 2 8 4" xfId="29983"/>
    <cellStyle name="40% - Accent3 2 2 9" xfId="29032"/>
    <cellStyle name="40% - Accent3 2 2 9 2" xfId="30192"/>
    <cellStyle name="40% - Accent3 2 2_Change &amp; CSI Dashboard v0.3" xfId="721"/>
    <cellStyle name="40% - Accent3 2 3" xfId="722"/>
    <cellStyle name="40% - Accent3 2 3 2" xfId="723"/>
    <cellStyle name="40% - Accent3 2 3 3" xfId="724"/>
    <cellStyle name="40% - Accent3 2 3 4" xfId="725"/>
    <cellStyle name="40% - Accent3 2 3 5" xfId="726"/>
    <cellStyle name="40% - Accent3 2 3 6" xfId="2495"/>
    <cellStyle name="40% - Accent3 2 3_Change &amp; CSI Dashboard v0.3" xfId="727"/>
    <cellStyle name="40% - Accent3 2 4" xfId="728"/>
    <cellStyle name="40% - Accent3 2 5" xfId="729"/>
    <cellStyle name="40% - Accent3 2 5 2" xfId="730"/>
    <cellStyle name="40% - Accent3 2 5_Change &amp; CSI Dashboard v0.3" xfId="731"/>
    <cellStyle name="40% - Accent3 2 6" xfId="732"/>
    <cellStyle name="40% - Accent3 2 7" xfId="733"/>
    <cellStyle name="40% - Accent3 2 8" xfId="734"/>
    <cellStyle name="40% - Accent3 2 9" xfId="735"/>
    <cellStyle name="40% - Accent3 2_Change &amp; CSI Dashboard v0.3" xfId="736"/>
    <cellStyle name="40% - Accent3 3" xfId="737"/>
    <cellStyle name="40% - Accent3 3 2" xfId="738"/>
    <cellStyle name="40% - Accent3 3 2 2" xfId="739"/>
    <cellStyle name="40% - Accent3 3 2 3" xfId="740"/>
    <cellStyle name="40% - Accent3 3 2 4" xfId="741"/>
    <cellStyle name="40% - Accent3 3 2 5" xfId="742"/>
    <cellStyle name="40% - Accent3 3 2 6" xfId="2531"/>
    <cellStyle name="40% - Accent3 3 2_Change &amp; CSI Dashboard v0.3" xfId="743"/>
    <cellStyle name="40% - Accent3 3 3" xfId="744"/>
    <cellStyle name="40% - Accent3 3 3 2" xfId="745"/>
    <cellStyle name="40% - Accent3 3 3 3" xfId="746"/>
    <cellStyle name="40% - Accent3 3 3 4" xfId="747"/>
    <cellStyle name="40% - Accent3 3 3_Change &amp; CSI Dashboard v0.3" xfId="748"/>
    <cellStyle name="40% - Accent3 3 4" xfId="749"/>
    <cellStyle name="40% - Accent3 3 5" xfId="750"/>
    <cellStyle name="40% - Accent3 3 6" xfId="751"/>
    <cellStyle name="40% - Accent3 3 7" xfId="752"/>
    <cellStyle name="40% - Accent3 3 8" xfId="753"/>
    <cellStyle name="40% - Accent3 3_Change &amp; CSI Dashboard v0.3" xfId="754"/>
    <cellStyle name="40% - Accent3 4" xfId="755"/>
    <cellStyle name="40% - Accent3 4 10" xfId="2689"/>
    <cellStyle name="40% - Accent3 4 10 2" xfId="29201"/>
    <cellStyle name="40% - Accent3 4 10 2 2" xfId="30360"/>
    <cellStyle name="40% - Accent3 4 10 3" xfId="29592"/>
    <cellStyle name="40% - Accent3 4 10 4" xfId="29984"/>
    <cellStyle name="40% - Accent3 4 11" xfId="29033"/>
    <cellStyle name="40% - Accent3 4 11 2" xfId="30193"/>
    <cellStyle name="40% - Accent3 4 12" xfId="29415"/>
    <cellStyle name="40% - Accent3 4 13" xfId="29816"/>
    <cellStyle name="40% - Accent3 4 2" xfId="756"/>
    <cellStyle name="40% - Accent3 4 3" xfId="757"/>
    <cellStyle name="40% - Accent3 4 4" xfId="758"/>
    <cellStyle name="40% - Accent3 4 5" xfId="759"/>
    <cellStyle name="40% - Accent3 4 6" xfId="760"/>
    <cellStyle name="40% - Accent3 4 7" xfId="761"/>
    <cellStyle name="40% - Accent3 4 8" xfId="762"/>
    <cellStyle name="40% - Accent3 4 9" xfId="2544"/>
    <cellStyle name="40% - Accent3 4_Change &amp; CSI Dashboard v0.3" xfId="763"/>
    <cellStyle name="40% - Accent3 5" xfId="764"/>
    <cellStyle name="40% - Accent3 5 2" xfId="765"/>
    <cellStyle name="40% - Accent3 5 3" xfId="766"/>
    <cellStyle name="40% - Accent3 5 4" xfId="767"/>
    <cellStyle name="40% - Accent3 5 5" xfId="768"/>
    <cellStyle name="40% - Accent3 5 6" xfId="769"/>
    <cellStyle name="40% - Accent3 5 7" xfId="2558"/>
    <cellStyle name="40% - Accent3 5_Change &amp; CSI Dashboard v0.3" xfId="770"/>
    <cellStyle name="40% - Accent3 6" xfId="771"/>
    <cellStyle name="40% - Accent3 6 2" xfId="772"/>
    <cellStyle name="40% - Accent3 6 3" xfId="773"/>
    <cellStyle name="40% - Accent3 6 4" xfId="774"/>
    <cellStyle name="40% - Accent3 6 5" xfId="2571"/>
    <cellStyle name="40% - Accent3 6_Change &amp; CSI Dashboard v0.3" xfId="775"/>
    <cellStyle name="40% - Accent3 7" xfId="776"/>
    <cellStyle name="40% - Accent3 7 2" xfId="777"/>
    <cellStyle name="40% - Accent3 7 3" xfId="778"/>
    <cellStyle name="40% - Accent3 7 4" xfId="2584"/>
    <cellStyle name="40% - Accent3 7_Change &amp; CSI Dashboard v0.3" xfId="779"/>
    <cellStyle name="40% - Accent3 8" xfId="780"/>
    <cellStyle name="40% - Accent3 8 2" xfId="781"/>
    <cellStyle name="40% - Accent3 8 2 2" xfId="2690"/>
    <cellStyle name="40% - Accent3 8 2 2 2" xfId="29202"/>
    <cellStyle name="40% - Accent3 8 2 2 2 2" xfId="30361"/>
    <cellStyle name="40% - Accent3 8 2 2 3" xfId="29593"/>
    <cellStyle name="40% - Accent3 8 2 2 4" xfId="29985"/>
    <cellStyle name="40% - Accent3 8 2 3" xfId="29034"/>
    <cellStyle name="40% - Accent3 8 2 3 2" xfId="30194"/>
    <cellStyle name="40% - Accent3 8 2 4" xfId="29416"/>
    <cellStyle name="40% - Accent3 8 2 5" xfId="29817"/>
    <cellStyle name="40% - Accent3 8 3" xfId="782"/>
    <cellStyle name="40% - Accent3 8 3 2" xfId="2691"/>
    <cellStyle name="40% - Accent3 8 3 2 2" xfId="29203"/>
    <cellStyle name="40% - Accent3 8 3 2 2 2" xfId="30362"/>
    <cellStyle name="40% - Accent3 8 3 2 3" xfId="29594"/>
    <cellStyle name="40% - Accent3 8 3 2 4" xfId="29986"/>
    <cellStyle name="40% - Accent3 8 3 3" xfId="29035"/>
    <cellStyle name="40% - Accent3 8 3 3 2" xfId="30195"/>
    <cellStyle name="40% - Accent3 8 3 4" xfId="29417"/>
    <cellStyle name="40% - Accent3 8 3 5" xfId="29818"/>
    <cellStyle name="40% - Accent3 8 4" xfId="783"/>
    <cellStyle name="40% - Accent3 8 4 2" xfId="2692"/>
    <cellStyle name="40% - Accent3 8 4 2 2" xfId="29204"/>
    <cellStyle name="40% - Accent3 8 4 2 2 2" xfId="30363"/>
    <cellStyle name="40% - Accent3 8 4 2 3" xfId="29595"/>
    <cellStyle name="40% - Accent3 8 4 2 4" xfId="29987"/>
    <cellStyle name="40% - Accent3 8 4 3" xfId="29036"/>
    <cellStyle name="40% - Accent3 8 4 3 2" xfId="30196"/>
    <cellStyle name="40% - Accent3 8 4 4" xfId="29418"/>
    <cellStyle name="40% - Accent3 8 4 5" xfId="29819"/>
    <cellStyle name="40% - Accent3 8 5" xfId="2597"/>
    <cellStyle name="40% - Accent3 8_Change &amp; CSI Dashboard v0.3" xfId="784"/>
    <cellStyle name="40% - Accent3 9" xfId="785"/>
    <cellStyle name="40% - Accent3 9 2" xfId="786"/>
    <cellStyle name="40% - Accent3 9 2 2" xfId="2693"/>
    <cellStyle name="40% - Accent3 9 2 2 2" xfId="29205"/>
    <cellStyle name="40% - Accent3 9 2 2 2 2" xfId="30364"/>
    <cellStyle name="40% - Accent3 9 2 2 3" xfId="29596"/>
    <cellStyle name="40% - Accent3 9 2 2 4" xfId="29988"/>
    <cellStyle name="40% - Accent3 9 2 3" xfId="29037"/>
    <cellStyle name="40% - Accent3 9 2 3 2" xfId="30197"/>
    <cellStyle name="40% - Accent3 9 2 4" xfId="29419"/>
    <cellStyle name="40% - Accent3 9 2 5" xfId="29820"/>
    <cellStyle name="40% - Accent3 9 3" xfId="787"/>
    <cellStyle name="40% - Accent3 9 3 2" xfId="2694"/>
    <cellStyle name="40% - Accent3 9 3 2 2" xfId="29206"/>
    <cellStyle name="40% - Accent3 9 3 2 2 2" xfId="30365"/>
    <cellStyle name="40% - Accent3 9 3 2 3" xfId="29597"/>
    <cellStyle name="40% - Accent3 9 3 2 4" xfId="29989"/>
    <cellStyle name="40% - Accent3 9 3 3" xfId="29038"/>
    <cellStyle name="40% - Accent3 9 3 3 2" xfId="30198"/>
    <cellStyle name="40% - Accent3 9 3 4" xfId="29420"/>
    <cellStyle name="40% - Accent3 9 3 5" xfId="29821"/>
    <cellStyle name="40% - Accent3 9 4" xfId="2610"/>
    <cellStyle name="40% - Accent3 9_Change &amp; CSI Dashboard v0.3" xfId="788"/>
    <cellStyle name="40% - Accent4 10" xfId="789"/>
    <cellStyle name="40% - Accent4 10 2" xfId="2436"/>
    <cellStyle name="40% - Accent4 10 3" xfId="2695"/>
    <cellStyle name="40% - Accent4 10 3 2" xfId="29207"/>
    <cellStyle name="40% - Accent4 10 3 2 2" xfId="30366"/>
    <cellStyle name="40% - Accent4 10 3 3" xfId="29598"/>
    <cellStyle name="40% - Accent4 10 3 4" xfId="29990"/>
    <cellStyle name="40% - Accent4 10 4" xfId="29039"/>
    <cellStyle name="40% - Accent4 10 4 2" xfId="30199"/>
    <cellStyle name="40% - Accent4 10 5" xfId="29421"/>
    <cellStyle name="40% - Accent4 10 6" xfId="29822"/>
    <cellStyle name="40% - Accent4 11" xfId="790"/>
    <cellStyle name="40% - Accent4 12" xfId="2236"/>
    <cellStyle name="40% - Accent4 2" xfId="791"/>
    <cellStyle name="40% - Accent4 2 10" xfId="792"/>
    <cellStyle name="40% - Accent4 2 2" xfId="793"/>
    <cellStyle name="40% - Accent4 2 2 10" xfId="29422"/>
    <cellStyle name="40% - Accent4 2 2 11" xfId="29823"/>
    <cellStyle name="40% - Accent4 2 2 2" xfId="794"/>
    <cellStyle name="40% - Accent4 2 2 3" xfId="795"/>
    <cellStyle name="40% - Accent4 2 2 4" xfId="796"/>
    <cellStyle name="40% - Accent4 2 2 5" xfId="797"/>
    <cellStyle name="40% - Accent4 2 2 6" xfId="798"/>
    <cellStyle name="40% - Accent4 2 2 7" xfId="2515"/>
    <cellStyle name="40% - Accent4 2 2 8" xfId="2696"/>
    <cellStyle name="40% - Accent4 2 2 8 2" xfId="29208"/>
    <cellStyle name="40% - Accent4 2 2 8 2 2" xfId="30367"/>
    <cellStyle name="40% - Accent4 2 2 8 3" xfId="29599"/>
    <cellStyle name="40% - Accent4 2 2 8 4" xfId="29991"/>
    <cellStyle name="40% - Accent4 2 2 9" xfId="29040"/>
    <cellStyle name="40% - Accent4 2 2 9 2" xfId="30200"/>
    <cellStyle name="40% - Accent4 2 2_Change &amp; CSI Dashboard v0.3" xfId="799"/>
    <cellStyle name="40% - Accent4 2 3" xfId="800"/>
    <cellStyle name="40% - Accent4 2 3 2" xfId="801"/>
    <cellStyle name="40% - Accent4 2 3 3" xfId="802"/>
    <cellStyle name="40% - Accent4 2 3 4" xfId="803"/>
    <cellStyle name="40% - Accent4 2 3 5" xfId="804"/>
    <cellStyle name="40% - Accent4 2 3 6" xfId="2389"/>
    <cellStyle name="40% - Accent4 2 3_Change &amp; CSI Dashboard v0.3" xfId="805"/>
    <cellStyle name="40% - Accent4 2 4" xfId="806"/>
    <cellStyle name="40% - Accent4 2 5" xfId="807"/>
    <cellStyle name="40% - Accent4 2 5 2" xfId="808"/>
    <cellStyle name="40% - Accent4 2 5_Change &amp; CSI Dashboard v0.3" xfId="809"/>
    <cellStyle name="40% - Accent4 2 6" xfId="810"/>
    <cellStyle name="40% - Accent4 2 7" xfId="811"/>
    <cellStyle name="40% - Accent4 2 8" xfId="812"/>
    <cellStyle name="40% - Accent4 2 9" xfId="813"/>
    <cellStyle name="40% - Accent4 2_Change &amp; CSI Dashboard v0.3" xfId="814"/>
    <cellStyle name="40% - Accent4 3" xfId="815"/>
    <cellStyle name="40% - Accent4 3 2" xfId="816"/>
    <cellStyle name="40% - Accent4 3 2 2" xfId="817"/>
    <cellStyle name="40% - Accent4 3 2 3" xfId="818"/>
    <cellStyle name="40% - Accent4 3 2 4" xfId="819"/>
    <cellStyle name="40% - Accent4 3 2 5" xfId="820"/>
    <cellStyle name="40% - Accent4 3 2 6" xfId="2533"/>
    <cellStyle name="40% - Accent4 3 2_Change &amp; CSI Dashboard v0.3" xfId="821"/>
    <cellStyle name="40% - Accent4 3 3" xfId="822"/>
    <cellStyle name="40% - Accent4 3 3 2" xfId="823"/>
    <cellStyle name="40% - Accent4 3 3 3" xfId="824"/>
    <cellStyle name="40% - Accent4 3 3 4" xfId="825"/>
    <cellStyle name="40% - Accent4 3 3_Change &amp; CSI Dashboard v0.3" xfId="826"/>
    <cellStyle name="40% - Accent4 3 4" xfId="827"/>
    <cellStyle name="40% - Accent4 3 5" xfId="828"/>
    <cellStyle name="40% - Accent4 3 6" xfId="829"/>
    <cellStyle name="40% - Accent4 3 7" xfId="830"/>
    <cellStyle name="40% - Accent4 3 8" xfId="831"/>
    <cellStyle name="40% - Accent4 3_Change &amp; CSI Dashboard v0.3" xfId="832"/>
    <cellStyle name="40% - Accent4 4" xfId="833"/>
    <cellStyle name="40% - Accent4 4 10" xfId="2697"/>
    <cellStyle name="40% - Accent4 4 10 2" xfId="29209"/>
    <cellStyle name="40% - Accent4 4 10 2 2" xfId="30368"/>
    <cellStyle name="40% - Accent4 4 10 3" xfId="29600"/>
    <cellStyle name="40% - Accent4 4 10 4" xfId="29992"/>
    <cellStyle name="40% - Accent4 4 11" xfId="29041"/>
    <cellStyle name="40% - Accent4 4 11 2" xfId="30201"/>
    <cellStyle name="40% - Accent4 4 12" xfId="29423"/>
    <cellStyle name="40% - Accent4 4 13" xfId="29824"/>
    <cellStyle name="40% - Accent4 4 2" xfId="834"/>
    <cellStyle name="40% - Accent4 4 3" xfId="835"/>
    <cellStyle name="40% - Accent4 4 4" xfId="836"/>
    <cellStyle name="40% - Accent4 4 5" xfId="837"/>
    <cellStyle name="40% - Accent4 4 6" xfId="838"/>
    <cellStyle name="40% - Accent4 4 7" xfId="839"/>
    <cellStyle name="40% - Accent4 4 8" xfId="840"/>
    <cellStyle name="40% - Accent4 4 9" xfId="2546"/>
    <cellStyle name="40% - Accent4 4_Change &amp; CSI Dashboard v0.3" xfId="841"/>
    <cellStyle name="40% - Accent4 5" xfId="842"/>
    <cellStyle name="40% - Accent4 5 2" xfId="843"/>
    <cellStyle name="40% - Accent4 5 3" xfId="844"/>
    <cellStyle name="40% - Accent4 5 4" xfId="845"/>
    <cellStyle name="40% - Accent4 5 5" xfId="846"/>
    <cellStyle name="40% - Accent4 5 6" xfId="847"/>
    <cellStyle name="40% - Accent4 5 7" xfId="2560"/>
    <cellStyle name="40% - Accent4 5_Change &amp; CSI Dashboard v0.3" xfId="848"/>
    <cellStyle name="40% - Accent4 6" xfId="849"/>
    <cellStyle name="40% - Accent4 6 2" xfId="850"/>
    <cellStyle name="40% - Accent4 6 3" xfId="851"/>
    <cellStyle name="40% - Accent4 6 4" xfId="852"/>
    <cellStyle name="40% - Accent4 6 5" xfId="2573"/>
    <cellStyle name="40% - Accent4 6_Change &amp; CSI Dashboard v0.3" xfId="853"/>
    <cellStyle name="40% - Accent4 7" xfId="854"/>
    <cellStyle name="40% - Accent4 7 2" xfId="855"/>
    <cellStyle name="40% - Accent4 7 3" xfId="856"/>
    <cellStyle name="40% - Accent4 7 4" xfId="2586"/>
    <cellStyle name="40% - Accent4 7_Change &amp; CSI Dashboard v0.3" xfId="857"/>
    <cellStyle name="40% - Accent4 8" xfId="858"/>
    <cellStyle name="40% - Accent4 8 2" xfId="859"/>
    <cellStyle name="40% - Accent4 8 2 2" xfId="2698"/>
    <cellStyle name="40% - Accent4 8 2 2 2" xfId="29210"/>
    <cellStyle name="40% - Accent4 8 2 2 2 2" xfId="30369"/>
    <cellStyle name="40% - Accent4 8 2 2 3" xfId="29601"/>
    <cellStyle name="40% - Accent4 8 2 2 4" xfId="29993"/>
    <cellStyle name="40% - Accent4 8 2 3" xfId="29042"/>
    <cellStyle name="40% - Accent4 8 2 3 2" xfId="30202"/>
    <cellStyle name="40% - Accent4 8 2 4" xfId="29425"/>
    <cellStyle name="40% - Accent4 8 2 5" xfId="29825"/>
    <cellStyle name="40% - Accent4 8 3" xfId="860"/>
    <cellStyle name="40% - Accent4 8 3 2" xfId="2699"/>
    <cellStyle name="40% - Accent4 8 3 2 2" xfId="29211"/>
    <cellStyle name="40% - Accent4 8 3 2 2 2" xfId="30370"/>
    <cellStyle name="40% - Accent4 8 3 2 3" xfId="29602"/>
    <cellStyle name="40% - Accent4 8 3 2 4" xfId="29994"/>
    <cellStyle name="40% - Accent4 8 3 3" xfId="29043"/>
    <cellStyle name="40% - Accent4 8 3 3 2" xfId="30203"/>
    <cellStyle name="40% - Accent4 8 3 4" xfId="29426"/>
    <cellStyle name="40% - Accent4 8 3 5" xfId="29826"/>
    <cellStyle name="40% - Accent4 8 4" xfId="861"/>
    <cellStyle name="40% - Accent4 8 4 2" xfId="2700"/>
    <cellStyle name="40% - Accent4 8 4 2 2" xfId="29212"/>
    <cellStyle name="40% - Accent4 8 4 2 2 2" xfId="30371"/>
    <cellStyle name="40% - Accent4 8 4 2 3" xfId="29603"/>
    <cellStyle name="40% - Accent4 8 4 2 4" xfId="29995"/>
    <cellStyle name="40% - Accent4 8 4 3" xfId="29044"/>
    <cellStyle name="40% - Accent4 8 4 3 2" xfId="30204"/>
    <cellStyle name="40% - Accent4 8 4 4" xfId="29427"/>
    <cellStyle name="40% - Accent4 8 4 5" xfId="29827"/>
    <cellStyle name="40% - Accent4 8 5" xfId="2599"/>
    <cellStyle name="40% - Accent4 8_Change &amp; CSI Dashboard v0.3" xfId="862"/>
    <cellStyle name="40% - Accent4 9" xfId="863"/>
    <cellStyle name="40% - Accent4 9 2" xfId="864"/>
    <cellStyle name="40% - Accent4 9 2 2" xfId="2701"/>
    <cellStyle name="40% - Accent4 9 2 2 2" xfId="29213"/>
    <cellStyle name="40% - Accent4 9 2 2 2 2" xfId="30372"/>
    <cellStyle name="40% - Accent4 9 2 2 3" xfId="29604"/>
    <cellStyle name="40% - Accent4 9 2 2 4" xfId="29996"/>
    <cellStyle name="40% - Accent4 9 2 3" xfId="29045"/>
    <cellStyle name="40% - Accent4 9 2 3 2" xfId="30205"/>
    <cellStyle name="40% - Accent4 9 2 4" xfId="29428"/>
    <cellStyle name="40% - Accent4 9 2 5" xfId="29828"/>
    <cellStyle name="40% - Accent4 9 3" xfId="865"/>
    <cellStyle name="40% - Accent4 9 3 2" xfId="2702"/>
    <cellStyle name="40% - Accent4 9 3 2 2" xfId="29214"/>
    <cellStyle name="40% - Accent4 9 3 2 2 2" xfId="30373"/>
    <cellStyle name="40% - Accent4 9 3 2 3" xfId="29605"/>
    <cellStyle name="40% - Accent4 9 3 2 4" xfId="29997"/>
    <cellStyle name="40% - Accent4 9 3 3" xfId="29046"/>
    <cellStyle name="40% - Accent4 9 3 3 2" xfId="30206"/>
    <cellStyle name="40% - Accent4 9 3 4" xfId="29429"/>
    <cellStyle name="40% - Accent4 9 3 5" xfId="29829"/>
    <cellStyle name="40% - Accent4 9 4" xfId="2612"/>
    <cellStyle name="40% - Accent4 9_Change &amp; CSI Dashboard v0.3" xfId="866"/>
    <cellStyle name="40% - Accent5 10" xfId="867"/>
    <cellStyle name="40% - Accent5 10 2" xfId="2490"/>
    <cellStyle name="40% - Accent5 10 3" xfId="2703"/>
    <cellStyle name="40% - Accent5 10 3 2" xfId="29215"/>
    <cellStyle name="40% - Accent5 10 3 2 2" xfId="30374"/>
    <cellStyle name="40% - Accent5 10 3 3" xfId="29606"/>
    <cellStyle name="40% - Accent5 10 3 4" xfId="29998"/>
    <cellStyle name="40% - Accent5 10 4" xfId="29047"/>
    <cellStyle name="40% - Accent5 10 4 2" xfId="30207"/>
    <cellStyle name="40% - Accent5 10 5" xfId="29430"/>
    <cellStyle name="40% - Accent5 10 6" xfId="29830"/>
    <cellStyle name="40% - Accent5 11" xfId="868"/>
    <cellStyle name="40% - Accent5 12" xfId="2240"/>
    <cellStyle name="40% - Accent5 2" xfId="869"/>
    <cellStyle name="40% - Accent5 2 10" xfId="870"/>
    <cellStyle name="40% - Accent5 2 2" xfId="871"/>
    <cellStyle name="40% - Accent5 2 2 10" xfId="29431"/>
    <cellStyle name="40% - Accent5 2 2 11" xfId="29831"/>
    <cellStyle name="40% - Accent5 2 2 2" xfId="872"/>
    <cellStyle name="40% - Accent5 2 2 3" xfId="873"/>
    <cellStyle name="40% - Accent5 2 2 4" xfId="874"/>
    <cellStyle name="40% - Accent5 2 2 5" xfId="875"/>
    <cellStyle name="40% - Accent5 2 2 6" xfId="876"/>
    <cellStyle name="40% - Accent5 2 2 7" xfId="2519"/>
    <cellStyle name="40% - Accent5 2 2 8" xfId="2704"/>
    <cellStyle name="40% - Accent5 2 2 8 2" xfId="29216"/>
    <cellStyle name="40% - Accent5 2 2 8 2 2" xfId="30375"/>
    <cellStyle name="40% - Accent5 2 2 8 3" xfId="29607"/>
    <cellStyle name="40% - Accent5 2 2 8 4" xfId="29999"/>
    <cellStyle name="40% - Accent5 2 2 9" xfId="29048"/>
    <cellStyle name="40% - Accent5 2 2 9 2" xfId="30208"/>
    <cellStyle name="40% - Accent5 2 2_Change &amp; CSI Dashboard v0.3" xfId="877"/>
    <cellStyle name="40% - Accent5 2 3" xfId="878"/>
    <cellStyle name="40% - Accent5 2 3 2" xfId="879"/>
    <cellStyle name="40% - Accent5 2 3 3" xfId="880"/>
    <cellStyle name="40% - Accent5 2 3 4" xfId="881"/>
    <cellStyle name="40% - Accent5 2 3 5" xfId="882"/>
    <cellStyle name="40% - Accent5 2 3 6" xfId="2425"/>
    <cellStyle name="40% - Accent5 2 3_Change &amp; CSI Dashboard v0.3" xfId="883"/>
    <cellStyle name="40% - Accent5 2 4" xfId="884"/>
    <cellStyle name="40% - Accent5 2 5" xfId="885"/>
    <cellStyle name="40% - Accent5 2 5 2" xfId="886"/>
    <cellStyle name="40% - Accent5 2 5_Change &amp; CSI Dashboard v0.3" xfId="887"/>
    <cellStyle name="40% - Accent5 2 6" xfId="888"/>
    <cellStyle name="40% - Accent5 2 7" xfId="889"/>
    <cellStyle name="40% - Accent5 2 8" xfId="890"/>
    <cellStyle name="40% - Accent5 2 9" xfId="891"/>
    <cellStyle name="40% - Accent5 2_Change &amp; CSI Dashboard v0.3" xfId="892"/>
    <cellStyle name="40% - Accent5 3" xfId="893"/>
    <cellStyle name="40% - Accent5 3 2" xfId="894"/>
    <cellStyle name="40% - Accent5 3 2 2" xfId="895"/>
    <cellStyle name="40% - Accent5 3 2 3" xfId="896"/>
    <cellStyle name="40% - Accent5 3 2 4" xfId="897"/>
    <cellStyle name="40% - Accent5 3 2 5" xfId="898"/>
    <cellStyle name="40% - Accent5 3 2 6" xfId="2535"/>
    <cellStyle name="40% - Accent5 3 2_Change &amp; CSI Dashboard v0.3" xfId="899"/>
    <cellStyle name="40% - Accent5 3 3" xfId="900"/>
    <cellStyle name="40% - Accent5 3 3 2" xfId="901"/>
    <cellStyle name="40% - Accent5 3 3 3" xfId="902"/>
    <cellStyle name="40% - Accent5 3 3 4" xfId="903"/>
    <cellStyle name="40% - Accent5 3 3_Change &amp; CSI Dashboard v0.3" xfId="904"/>
    <cellStyle name="40% - Accent5 3 4" xfId="905"/>
    <cellStyle name="40% - Accent5 3 5" xfId="906"/>
    <cellStyle name="40% - Accent5 3 6" xfId="907"/>
    <cellStyle name="40% - Accent5 3 7" xfId="908"/>
    <cellStyle name="40% - Accent5 3 8" xfId="909"/>
    <cellStyle name="40% - Accent5 3_Change &amp; CSI Dashboard v0.3" xfId="910"/>
    <cellStyle name="40% - Accent5 4" xfId="911"/>
    <cellStyle name="40% - Accent5 4 10" xfId="2705"/>
    <cellStyle name="40% - Accent5 4 10 2" xfId="29217"/>
    <cellStyle name="40% - Accent5 4 10 2 2" xfId="30376"/>
    <cellStyle name="40% - Accent5 4 10 3" xfId="29608"/>
    <cellStyle name="40% - Accent5 4 10 4" xfId="30000"/>
    <cellStyle name="40% - Accent5 4 11" xfId="29049"/>
    <cellStyle name="40% - Accent5 4 11 2" xfId="30209"/>
    <cellStyle name="40% - Accent5 4 12" xfId="29434"/>
    <cellStyle name="40% - Accent5 4 13" xfId="29832"/>
    <cellStyle name="40% - Accent5 4 2" xfId="912"/>
    <cellStyle name="40% - Accent5 4 3" xfId="913"/>
    <cellStyle name="40% - Accent5 4 4" xfId="914"/>
    <cellStyle name="40% - Accent5 4 5" xfId="915"/>
    <cellStyle name="40% - Accent5 4 6" xfId="916"/>
    <cellStyle name="40% - Accent5 4 7" xfId="917"/>
    <cellStyle name="40% - Accent5 4 8" xfId="918"/>
    <cellStyle name="40% - Accent5 4 9" xfId="2548"/>
    <cellStyle name="40% - Accent5 4_Change &amp; CSI Dashboard v0.3" xfId="919"/>
    <cellStyle name="40% - Accent5 5" xfId="920"/>
    <cellStyle name="40% - Accent5 5 2" xfId="921"/>
    <cellStyle name="40% - Accent5 5 3" xfId="922"/>
    <cellStyle name="40% - Accent5 5 4" xfId="923"/>
    <cellStyle name="40% - Accent5 5 5" xfId="924"/>
    <cellStyle name="40% - Accent5 5 6" xfId="925"/>
    <cellStyle name="40% - Accent5 5 7" xfId="2562"/>
    <cellStyle name="40% - Accent5 5_Change &amp; CSI Dashboard v0.3" xfId="926"/>
    <cellStyle name="40% - Accent5 6" xfId="927"/>
    <cellStyle name="40% - Accent5 6 2" xfId="928"/>
    <cellStyle name="40% - Accent5 6 3" xfId="929"/>
    <cellStyle name="40% - Accent5 6 4" xfId="930"/>
    <cellStyle name="40% - Accent5 6 5" xfId="2575"/>
    <cellStyle name="40% - Accent5 6_Change &amp; CSI Dashboard v0.3" xfId="931"/>
    <cellStyle name="40% - Accent5 7" xfId="932"/>
    <cellStyle name="40% - Accent5 7 2" xfId="933"/>
    <cellStyle name="40% - Accent5 7 3" xfId="934"/>
    <cellStyle name="40% - Accent5 7 4" xfId="2588"/>
    <cellStyle name="40% - Accent5 7_Change &amp; CSI Dashboard v0.3" xfId="935"/>
    <cellStyle name="40% - Accent5 8" xfId="936"/>
    <cellStyle name="40% - Accent5 8 2" xfId="937"/>
    <cellStyle name="40% - Accent5 8 2 2" xfId="2706"/>
    <cellStyle name="40% - Accent5 8 2 2 2" xfId="29218"/>
    <cellStyle name="40% - Accent5 8 2 2 2 2" xfId="30377"/>
    <cellStyle name="40% - Accent5 8 2 2 3" xfId="29609"/>
    <cellStyle name="40% - Accent5 8 2 2 4" xfId="30001"/>
    <cellStyle name="40% - Accent5 8 2 3" xfId="29050"/>
    <cellStyle name="40% - Accent5 8 2 3 2" xfId="30210"/>
    <cellStyle name="40% - Accent5 8 2 4" xfId="29435"/>
    <cellStyle name="40% - Accent5 8 2 5" xfId="29833"/>
    <cellStyle name="40% - Accent5 8 3" xfId="938"/>
    <cellStyle name="40% - Accent5 8 3 2" xfId="2707"/>
    <cellStyle name="40% - Accent5 8 3 2 2" xfId="29219"/>
    <cellStyle name="40% - Accent5 8 3 2 2 2" xfId="30378"/>
    <cellStyle name="40% - Accent5 8 3 2 3" xfId="29610"/>
    <cellStyle name="40% - Accent5 8 3 2 4" xfId="30002"/>
    <cellStyle name="40% - Accent5 8 3 3" xfId="29051"/>
    <cellStyle name="40% - Accent5 8 3 3 2" xfId="30211"/>
    <cellStyle name="40% - Accent5 8 3 4" xfId="29436"/>
    <cellStyle name="40% - Accent5 8 3 5" xfId="29834"/>
    <cellStyle name="40% - Accent5 8 4" xfId="939"/>
    <cellStyle name="40% - Accent5 8 4 2" xfId="2708"/>
    <cellStyle name="40% - Accent5 8 4 2 2" xfId="29220"/>
    <cellStyle name="40% - Accent5 8 4 2 2 2" xfId="30379"/>
    <cellStyle name="40% - Accent5 8 4 2 3" xfId="29611"/>
    <cellStyle name="40% - Accent5 8 4 2 4" xfId="30003"/>
    <cellStyle name="40% - Accent5 8 4 3" xfId="29052"/>
    <cellStyle name="40% - Accent5 8 4 3 2" xfId="30212"/>
    <cellStyle name="40% - Accent5 8 4 4" xfId="29437"/>
    <cellStyle name="40% - Accent5 8 4 5" xfId="29835"/>
    <cellStyle name="40% - Accent5 8 5" xfId="2601"/>
    <cellStyle name="40% - Accent5 8_Change &amp; CSI Dashboard v0.3" xfId="940"/>
    <cellStyle name="40% - Accent5 9" xfId="941"/>
    <cellStyle name="40% - Accent5 9 2" xfId="942"/>
    <cellStyle name="40% - Accent5 9 2 2" xfId="2709"/>
    <cellStyle name="40% - Accent5 9 2 2 2" xfId="29221"/>
    <cellStyle name="40% - Accent5 9 2 2 2 2" xfId="30380"/>
    <cellStyle name="40% - Accent5 9 2 2 3" xfId="29612"/>
    <cellStyle name="40% - Accent5 9 2 2 4" xfId="30004"/>
    <cellStyle name="40% - Accent5 9 2 3" xfId="29053"/>
    <cellStyle name="40% - Accent5 9 2 3 2" xfId="30213"/>
    <cellStyle name="40% - Accent5 9 2 4" xfId="29438"/>
    <cellStyle name="40% - Accent5 9 2 5" xfId="29836"/>
    <cellStyle name="40% - Accent5 9 3" xfId="943"/>
    <cellStyle name="40% - Accent5 9 3 2" xfId="2710"/>
    <cellStyle name="40% - Accent5 9 3 2 2" xfId="29222"/>
    <cellStyle name="40% - Accent5 9 3 2 2 2" xfId="30381"/>
    <cellStyle name="40% - Accent5 9 3 2 3" xfId="29613"/>
    <cellStyle name="40% - Accent5 9 3 2 4" xfId="30005"/>
    <cellStyle name="40% - Accent5 9 3 3" xfId="29054"/>
    <cellStyle name="40% - Accent5 9 3 3 2" xfId="30214"/>
    <cellStyle name="40% - Accent5 9 3 4" xfId="29439"/>
    <cellStyle name="40% - Accent5 9 3 5" xfId="29837"/>
    <cellStyle name="40% - Accent5 9 4" xfId="2614"/>
    <cellStyle name="40% - Accent5 9_Change &amp; CSI Dashboard v0.3" xfId="944"/>
    <cellStyle name="40% - Accent6 10" xfId="945"/>
    <cellStyle name="40% - Accent6 10 2" xfId="2501"/>
    <cellStyle name="40% - Accent6 10 3" xfId="2711"/>
    <cellStyle name="40% - Accent6 10 3 2" xfId="29223"/>
    <cellStyle name="40% - Accent6 10 3 2 2" xfId="30382"/>
    <cellStyle name="40% - Accent6 10 3 3" xfId="29614"/>
    <cellStyle name="40% - Accent6 10 3 4" xfId="30006"/>
    <cellStyle name="40% - Accent6 10 4" xfId="29055"/>
    <cellStyle name="40% - Accent6 10 4 2" xfId="30215"/>
    <cellStyle name="40% - Accent6 10 5" xfId="29440"/>
    <cellStyle name="40% - Accent6 10 6" xfId="29838"/>
    <cellStyle name="40% - Accent6 11" xfId="946"/>
    <cellStyle name="40% - Accent6 12" xfId="2244"/>
    <cellStyle name="40% - Accent6 2" xfId="947"/>
    <cellStyle name="40% - Accent6 2 10" xfId="948"/>
    <cellStyle name="40% - Accent6 2 2" xfId="949"/>
    <cellStyle name="40% - Accent6 2 2 10" xfId="29442"/>
    <cellStyle name="40% - Accent6 2 2 11" xfId="29839"/>
    <cellStyle name="40% - Accent6 2 2 2" xfId="950"/>
    <cellStyle name="40% - Accent6 2 2 3" xfId="951"/>
    <cellStyle name="40% - Accent6 2 2 4" xfId="952"/>
    <cellStyle name="40% - Accent6 2 2 5" xfId="953"/>
    <cellStyle name="40% - Accent6 2 2 6" xfId="954"/>
    <cellStyle name="40% - Accent6 2 2 7" xfId="2523"/>
    <cellStyle name="40% - Accent6 2 2 8" xfId="2712"/>
    <cellStyle name="40% - Accent6 2 2 8 2" xfId="29224"/>
    <cellStyle name="40% - Accent6 2 2 8 2 2" xfId="30383"/>
    <cellStyle name="40% - Accent6 2 2 8 3" xfId="29615"/>
    <cellStyle name="40% - Accent6 2 2 8 4" xfId="30007"/>
    <cellStyle name="40% - Accent6 2 2 9" xfId="29056"/>
    <cellStyle name="40% - Accent6 2 2 9 2" xfId="30216"/>
    <cellStyle name="40% - Accent6 2 2_Change &amp; CSI Dashboard v0.3" xfId="955"/>
    <cellStyle name="40% - Accent6 2 3" xfId="956"/>
    <cellStyle name="40% - Accent6 2 3 2" xfId="957"/>
    <cellStyle name="40% - Accent6 2 3 3" xfId="958"/>
    <cellStyle name="40% - Accent6 2 3 4" xfId="959"/>
    <cellStyle name="40% - Accent6 2 3 5" xfId="960"/>
    <cellStyle name="40% - Accent6 2 3 6" xfId="2424"/>
    <cellStyle name="40% - Accent6 2 3_Change &amp; CSI Dashboard v0.3" xfId="961"/>
    <cellStyle name="40% - Accent6 2 4" xfId="962"/>
    <cellStyle name="40% - Accent6 2 5" xfId="963"/>
    <cellStyle name="40% - Accent6 2 5 2" xfId="964"/>
    <cellStyle name="40% - Accent6 2 5_Change &amp; CSI Dashboard v0.3" xfId="965"/>
    <cellStyle name="40% - Accent6 2 6" xfId="966"/>
    <cellStyle name="40% - Accent6 2 7" xfId="967"/>
    <cellStyle name="40% - Accent6 2 8" xfId="968"/>
    <cellStyle name="40% - Accent6 2 9" xfId="969"/>
    <cellStyle name="40% - Accent6 2_Change &amp; CSI Dashboard v0.3" xfId="970"/>
    <cellStyle name="40% - Accent6 3" xfId="971"/>
    <cellStyle name="40% - Accent6 3 2" xfId="972"/>
    <cellStyle name="40% - Accent6 3 2 2" xfId="973"/>
    <cellStyle name="40% - Accent6 3 2 3" xfId="974"/>
    <cellStyle name="40% - Accent6 3 2 4" xfId="975"/>
    <cellStyle name="40% - Accent6 3 2 5" xfId="976"/>
    <cellStyle name="40% - Accent6 3 2 6" xfId="2537"/>
    <cellStyle name="40% - Accent6 3 2_Change &amp; CSI Dashboard v0.3" xfId="977"/>
    <cellStyle name="40% - Accent6 3 3" xfId="978"/>
    <cellStyle name="40% - Accent6 3 3 2" xfId="979"/>
    <cellStyle name="40% - Accent6 3 3 3" xfId="980"/>
    <cellStyle name="40% - Accent6 3 3 4" xfId="981"/>
    <cellStyle name="40% - Accent6 3 3_Change &amp; CSI Dashboard v0.3" xfId="982"/>
    <cellStyle name="40% - Accent6 3 4" xfId="983"/>
    <cellStyle name="40% - Accent6 3 5" xfId="984"/>
    <cellStyle name="40% - Accent6 3 6" xfId="985"/>
    <cellStyle name="40% - Accent6 3 7" xfId="986"/>
    <cellStyle name="40% - Accent6 3 8" xfId="987"/>
    <cellStyle name="40% - Accent6 3_Change &amp; CSI Dashboard v0.3" xfId="988"/>
    <cellStyle name="40% - Accent6 4" xfId="989"/>
    <cellStyle name="40% - Accent6 4 10" xfId="2713"/>
    <cellStyle name="40% - Accent6 4 10 2" xfId="29225"/>
    <cellStyle name="40% - Accent6 4 10 2 2" xfId="30384"/>
    <cellStyle name="40% - Accent6 4 10 3" xfId="29616"/>
    <cellStyle name="40% - Accent6 4 10 4" xfId="30008"/>
    <cellStyle name="40% - Accent6 4 11" xfId="29057"/>
    <cellStyle name="40% - Accent6 4 11 2" xfId="30217"/>
    <cellStyle name="40% - Accent6 4 12" xfId="29444"/>
    <cellStyle name="40% - Accent6 4 13" xfId="29840"/>
    <cellStyle name="40% - Accent6 4 2" xfId="990"/>
    <cellStyle name="40% - Accent6 4 3" xfId="991"/>
    <cellStyle name="40% - Accent6 4 4" xfId="992"/>
    <cellStyle name="40% - Accent6 4 5" xfId="993"/>
    <cellStyle name="40% - Accent6 4 6" xfId="994"/>
    <cellStyle name="40% - Accent6 4 7" xfId="995"/>
    <cellStyle name="40% - Accent6 4 8" xfId="996"/>
    <cellStyle name="40% - Accent6 4 9" xfId="2550"/>
    <cellStyle name="40% - Accent6 4_Change &amp; CSI Dashboard v0.3" xfId="997"/>
    <cellStyle name="40% - Accent6 5" xfId="998"/>
    <cellStyle name="40% - Accent6 5 2" xfId="999"/>
    <cellStyle name="40% - Accent6 5 3" xfId="1000"/>
    <cellStyle name="40% - Accent6 5 4" xfId="1001"/>
    <cellStyle name="40% - Accent6 5 5" xfId="1002"/>
    <cellStyle name="40% - Accent6 5 6" xfId="1003"/>
    <cellStyle name="40% - Accent6 5 7" xfId="2564"/>
    <cellStyle name="40% - Accent6 5_Change &amp; CSI Dashboard v0.3" xfId="1004"/>
    <cellStyle name="40% - Accent6 6" xfId="1005"/>
    <cellStyle name="40% - Accent6 6 2" xfId="1006"/>
    <cellStyle name="40% - Accent6 6 3" xfId="1007"/>
    <cellStyle name="40% - Accent6 6 4" xfId="1008"/>
    <cellStyle name="40% - Accent6 6 5" xfId="2577"/>
    <cellStyle name="40% - Accent6 6_Change &amp; CSI Dashboard v0.3" xfId="1009"/>
    <cellStyle name="40% - Accent6 7" xfId="1010"/>
    <cellStyle name="40% - Accent6 7 2" xfId="1011"/>
    <cellStyle name="40% - Accent6 7 3" xfId="1012"/>
    <cellStyle name="40% - Accent6 7 4" xfId="2590"/>
    <cellStyle name="40% - Accent6 7_Change &amp; CSI Dashboard v0.3" xfId="1013"/>
    <cellStyle name="40% - Accent6 8" xfId="1014"/>
    <cellStyle name="40% - Accent6 8 2" xfId="1015"/>
    <cellStyle name="40% - Accent6 8 2 2" xfId="2714"/>
    <cellStyle name="40% - Accent6 8 2 2 2" xfId="29226"/>
    <cellStyle name="40% - Accent6 8 2 2 2 2" xfId="30385"/>
    <cellStyle name="40% - Accent6 8 2 2 3" xfId="29617"/>
    <cellStyle name="40% - Accent6 8 2 2 4" xfId="30009"/>
    <cellStyle name="40% - Accent6 8 2 3" xfId="29058"/>
    <cellStyle name="40% - Accent6 8 2 3 2" xfId="30218"/>
    <cellStyle name="40% - Accent6 8 2 4" xfId="29445"/>
    <cellStyle name="40% - Accent6 8 2 5" xfId="29841"/>
    <cellStyle name="40% - Accent6 8 3" xfId="1016"/>
    <cellStyle name="40% - Accent6 8 3 2" xfId="2715"/>
    <cellStyle name="40% - Accent6 8 3 2 2" xfId="29227"/>
    <cellStyle name="40% - Accent6 8 3 2 2 2" xfId="30386"/>
    <cellStyle name="40% - Accent6 8 3 2 3" xfId="29618"/>
    <cellStyle name="40% - Accent6 8 3 2 4" xfId="30010"/>
    <cellStyle name="40% - Accent6 8 3 3" xfId="29059"/>
    <cellStyle name="40% - Accent6 8 3 3 2" xfId="30219"/>
    <cellStyle name="40% - Accent6 8 3 4" xfId="29446"/>
    <cellStyle name="40% - Accent6 8 3 5" xfId="29842"/>
    <cellStyle name="40% - Accent6 8 4" xfId="1017"/>
    <cellStyle name="40% - Accent6 8 4 2" xfId="2716"/>
    <cellStyle name="40% - Accent6 8 4 2 2" xfId="29228"/>
    <cellStyle name="40% - Accent6 8 4 2 2 2" xfId="30387"/>
    <cellStyle name="40% - Accent6 8 4 2 3" xfId="29619"/>
    <cellStyle name="40% - Accent6 8 4 2 4" xfId="30011"/>
    <cellStyle name="40% - Accent6 8 4 3" xfId="29060"/>
    <cellStyle name="40% - Accent6 8 4 3 2" xfId="30220"/>
    <cellStyle name="40% - Accent6 8 4 4" xfId="29447"/>
    <cellStyle name="40% - Accent6 8 4 5" xfId="29843"/>
    <cellStyle name="40% - Accent6 8 5" xfId="2603"/>
    <cellStyle name="40% - Accent6 8_Change &amp; CSI Dashboard v0.3" xfId="1018"/>
    <cellStyle name="40% - Accent6 9" xfId="1019"/>
    <cellStyle name="40% - Accent6 9 2" xfId="1020"/>
    <cellStyle name="40% - Accent6 9 2 2" xfId="2717"/>
    <cellStyle name="40% - Accent6 9 2 2 2" xfId="29229"/>
    <cellStyle name="40% - Accent6 9 2 2 2 2" xfId="30388"/>
    <cellStyle name="40% - Accent6 9 2 2 3" xfId="29620"/>
    <cellStyle name="40% - Accent6 9 2 2 4" xfId="30012"/>
    <cellStyle name="40% - Accent6 9 2 3" xfId="29061"/>
    <cellStyle name="40% - Accent6 9 2 3 2" xfId="30221"/>
    <cellStyle name="40% - Accent6 9 2 4" xfId="29448"/>
    <cellStyle name="40% - Accent6 9 2 5" xfId="29844"/>
    <cellStyle name="40% - Accent6 9 3" xfId="1021"/>
    <cellStyle name="40% - Accent6 9 3 2" xfId="2718"/>
    <cellStyle name="40% - Accent6 9 3 2 2" xfId="29230"/>
    <cellStyle name="40% - Accent6 9 3 2 2 2" xfId="30389"/>
    <cellStyle name="40% - Accent6 9 3 2 3" xfId="29621"/>
    <cellStyle name="40% - Accent6 9 3 2 4" xfId="30013"/>
    <cellStyle name="40% - Accent6 9 3 3" xfId="29062"/>
    <cellStyle name="40% - Accent6 9 3 3 2" xfId="30222"/>
    <cellStyle name="40% - Accent6 9 3 4" xfId="29449"/>
    <cellStyle name="40% - Accent6 9 3 5" xfId="29845"/>
    <cellStyle name="40% - Accent6 9 4" xfId="2616"/>
    <cellStyle name="40% - Accent6 9_Change &amp; CSI Dashboard v0.3" xfId="1022"/>
    <cellStyle name="60% - Accent1 2" xfId="1023"/>
    <cellStyle name="60% - Accent1 2 2" xfId="1024"/>
    <cellStyle name="60% - Accent1 2 2 2" xfId="2472"/>
    <cellStyle name="60% - Accent1 2 3" xfId="1025"/>
    <cellStyle name="60% - Accent1 2 3 2" xfId="2476"/>
    <cellStyle name="60% - Accent1 2 4" xfId="1026"/>
    <cellStyle name="60% - Accent1 2 5" xfId="1027"/>
    <cellStyle name="60% - Accent1 3" xfId="1028"/>
    <cellStyle name="60% - Accent1 3 2" xfId="2392"/>
    <cellStyle name="60% - Accent1 4" xfId="1029"/>
    <cellStyle name="60% - Accent1 4 2" xfId="1030"/>
    <cellStyle name="60% - Accent1 5" xfId="1031"/>
    <cellStyle name="60% - Accent1 6" xfId="1032"/>
    <cellStyle name="60% - Accent1 7" xfId="1033"/>
    <cellStyle name="60% - Accent1 8" xfId="2226"/>
    <cellStyle name="60% - Accent2 2" xfId="1034"/>
    <cellStyle name="60% - Accent2 2 2" xfId="1035"/>
    <cellStyle name="60% - Accent2 2 2 2" xfId="2464"/>
    <cellStyle name="60% - Accent2 2 3" xfId="1036"/>
    <cellStyle name="60% - Accent2 2 3 2" xfId="2433"/>
    <cellStyle name="60% - Accent2 2 4" xfId="1037"/>
    <cellStyle name="60% - Accent2 2 5" xfId="1038"/>
    <cellStyle name="60% - Accent2 3" xfId="1039"/>
    <cellStyle name="60% - Accent2 3 2" xfId="2430"/>
    <cellStyle name="60% - Accent2 4" xfId="1040"/>
    <cellStyle name="60% - Accent2 4 2" xfId="1041"/>
    <cellStyle name="60% - Accent2 5" xfId="1042"/>
    <cellStyle name="60% - Accent2 6" xfId="1043"/>
    <cellStyle name="60% - Accent2 7" xfId="1044"/>
    <cellStyle name="60% - Accent2 8" xfId="2229"/>
    <cellStyle name="60% - Accent3 2" xfId="1045"/>
    <cellStyle name="60% - Accent3 2 2" xfId="1046"/>
    <cellStyle name="60% - Accent3 2 2 2" xfId="2512"/>
    <cellStyle name="60% - Accent3 2 3" xfId="1047"/>
    <cellStyle name="60% - Accent3 2 3 2" xfId="2503"/>
    <cellStyle name="60% - Accent3 2 4" xfId="1048"/>
    <cellStyle name="60% - Accent3 2 5" xfId="1049"/>
    <cellStyle name="60% - Accent3 3" xfId="1050"/>
    <cellStyle name="60% - Accent3 3 2" xfId="2500"/>
    <cellStyle name="60% - Accent3 4" xfId="1051"/>
    <cellStyle name="60% - Accent3 4 2" xfId="1052"/>
    <cellStyle name="60% - Accent3 5" xfId="1053"/>
    <cellStyle name="60% - Accent3 6" xfId="1054"/>
    <cellStyle name="60% - Accent3 7" xfId="1055"/>
    <cellStyle name="60% - Accent3 8" xfId="2233"/>
    <cellStyle name="60% - Accent4 2" xfId="1056"/>
    <cellStyle name="60% - Accent4 2 2" xfId="1057"/>
    <cellStyle name="60% - Accent4 2 2 2" xfId="2516"/>
    <cellStyle name="60% - Accent4 2 3" xfId="1058"/>
    <cellStyle name="60% - Accent4 2 3 2" xfId="2467"/>
    <cellStyle name="60% - Accent4 2 4" xfId="1059"/>
    <cellStyle name="60% - Accent4 2 5" xfId="1060"/>
    <cellStyle name="60% - Accent4 3" xfId="1061"/>
    <cellStyle name="60% - Accent4 3 2" xfId="2502"/>
    <cellStyle name="60% - Accent4 4" xfId="1062"/>
    <cellStyle name="60% - Accent4 4 2" xfId="1063"/>
    <cellStyle name="60% - Accent4 5" xfId="1064"/>
    <cellStyle name="60% - Accent4 6" xfId="1065"/>
    <cellStyle name="60% - Accent4 7" xfId="1066"/>
    <cellStyle name="60% - Accent4 8" xfId="2237"/>
    <cellStyle name="60% - Accent5 2" xfId="1067"/>
    <cellStyle name="60% - Accent5 2 2" xfId="1068"/>
    <cellStyle name="60% - Accent5 2 2 2" xfId="2520"/>
    <cellStyle name="60% - Accent5 2 3" xfId="1069"/>
    <cellStyle name="60% - Accent5 2 3 2" xfId="2414"/>
    <cellStyle name="60% - Accent5 2 4" xfId="1070"/>
    <cellStyle name="60% - Accent5 2 5" xfId="1071"/>
    <cellStyle name="60% - Accent5 3" xfId="1072"/>
    <cellStyle name="60% - Accent5 3 2" xfId="2478"/>
    <cellStyle name="60% - Accent5 4" xfId="1073"/>
    <cellStyle name="60% - Accent5 4 2" xfId="1074"/>
    <cellStyle name="60% - Accent5 5" xfId="1075"/>
    <cellStyle name="60% - Accent5 6" xfId="1076"/>
    <cellStyle name="60% - Accent5 7" xfId="1077"/>
    <cellStyle name="60% - Accent5 8" xfId="2241"/>
    <cellStyle name="60% - Accent6 2" xfId="1078"/>
    <cellStyle name="60% - Accent6 2 2" xfId="1079"/>
    <cellStyle name="60% - Accent6 2 2 2" xfId="2524"/>
    <cellStyle name="60% - Accent6 2 3" xfId="1080"/>
    <cellStyle name="60% - Accent6 2 3 2" xfId="2508"/>
    <cellStyle name="60% - Accent6 2 4" xfId="1081"/>
    <cellStyle name="60% - Accent6 2 5" xfId="1082"/>
    <cellStyle name="60% - Accent6 3" xfId="1083"/>
    <cellStyle name="60% - Accent6 3 2" xfId="2437"/>
    <cellStyle name="60% - Accent6 4" xfId="1084"/>
    <cellStyle name="60% - Accent6 4 2" xfId="1085"/>
    <cellStyle name="60% - Accent6 5" xfId="1086"/>
    <cellStyle name="60% - Accent6 6" xfId="1087"/>
    <cellStyle name="60% - Accent6 7" xfId="1088"/>
    <cellStyle name="60% - Accent6 8" xfId="2245"/>
    <cellStyle name="9.86" xfId="1089"/>
    <cellStyle name="9065.186" xfId="1090"/>
    <cellStyle name="Accent1 2" xfId="1091"/>
    <cellStyle name="Accent1 2 2" xfId="1092"/>
    <cellStyle name="Accent1 2 2 2" xfId="2416"/>
    <cellStyle name="Accent1 2 3" xfId="1093"/>
    <cellStyle name="Accent1 2 3 2" xfId="2410"/>
    <cellStyle name="Accent1 2 4" xfId="1094"/>
    <cellStyle name="Accent1 2 5" xfId="1095"/>
    <cellStyle name="Accent1 3" xfId="1096"/>
    <cellStyle name="Accent1 3 2" xfId="2442"/>
    <cellStyle name="Accent1 4" xfId="1097"/>
    <cellStyle name="Accent1 4 2" xfId="1098"/>
    <cellStyle name="Accent1 5" xfId="1099"/>
    <cellStyle name="Accent1 6" xfId="1100"/>
    <cellStyle name="Accent1 7" xfId="1101"/>
    <cellStyle name="Accent1 8" xfId="2223"/>
    <cellStyle name="Accent2 2" xfId="1102"/>
    <cellStyle name="Accent2 2 2" xfId="1103"/>
    <cellStyle name="Accent2 2 2 2" xfId="2451"/>
    <cellStyle name="Accent2 2 3" xfId="1104"/>
    <cellStyle name="Accent2 2 3 2" xfId="2484"/>
    <cellStyle name="Accent2 2 4" xfId="1105"/>
    <cellStyle name="Accent2 2 5" xfId="1106"/>
    <cellStyle name="Accent2 3" xfId="1107"/>
    <cellStyle name="Accent2 3 2" xfId="2458"/>
    <cellStyle name="Accent2 4" xfId="1108"/>
    <cellStyle name="Accent2 4 2" xfId="1109"/>
    <cellStyle name="Accent2 5" xfId="1110"/>
    <cellStyle name="Accent2 6" xfId="1111"/>
    <cellStyle name="Accent2 7" xfId="1112"/>
    <cellStyle name="Accent2 8" xfId="2227"/>
    <cellStyle name="Accent3 2" xfId="1113"/>
    <cellStyle name="Accent3 2 2" xfId="1114"/>
    <cellStyle name="Accent3 2 2 2" xfId="2509"/>
    <cellStyle name="Accent3 2 3" xfId="1115"/>
    <cellStyle name="Accent3 2 3 2" xfId="2408"/>
    <cellStyle name="Accent3 2 4" xfId="1116"/>
    <cellStyle name="Accent3 2 5" xfId="1117"/>
    <cellStyle name="Accent3 3" xfId="1118"/>
    <cellStyle name="Accent3 3 2" xfId="2504"/>
    <cellStyle name="Accent3 4" xfId="1119"/>
    <cellStyle name="Accent3 4 2" xfId="1120"/>
    <cellStyle name="Accent3 5" xfId="1121"/>
    <cellStyle name="Accent3 6" xfId="1122"/>
    <cellStyle name="Accent3 7" xfId="1123"/>
    <cellStyle name="Accent3 8" xfId="2230"/>
    <cellStyle name="Accent4 2" xfId="1124"/>
    <cellStyle name="Accent4 2 2" xfId="1125"/>
    <cellStyle name="Accent4 2 2 2" xfId="2513"/>
    <cellStyle name="Accent4 2 3" xfId="1126"/>
    <cellStyle name="Accent4 2 3 2" xfId="2399"/>
    <cellStyle name="Accent4 2 4" xfId="1127"/>
    <cellStyle name="Accent4 2 5" xfId="1128"/>
    <cellStyle name="Accent4 3" xfId="1129"/>
    <cellStyle name="Accent4 3 2" xfId="2427"/>
    <cellStyle name="Accent4 4" xfId="1130"/>
    <cellStyle name="Accent4 4 2" xfId="1131"/>
    <cellStyle name="Accent4 5" xfId="1132"/>
    <cellStyle name="Accent4 6" xfId="1133"/>
    <cellStyle name="Accent4 7" xfId="1134"/>
    <cellStyle name="Accent4 8" xfId="2234"/>
    <cellStyle name="Accent5 2" xfId="1135"/>
    <cellStyle name="Accent5 2 2" xfId="1136"/>
    <cellStyle name="Accent5 2 2 2" xfId="2517"/>
    <cellStyle name="Accent5 2 3" xfId="1137"/>
    <cellStyle name="Accent5 2 3 2" xfId="2499"/>
    <cellStyle name="Accent5 2 4" xfId="1138"/>
    <cellStyle name="Accent5 2 5" xfId="1139"/>
    <cellStyle name="Accent5 3" xfId="1140"/>
    <cellStyle name="Accent5 3 2" xfId="2498"/>
    <cellStyle name="Accent5 4" xfId="1141"/>
    <cellStyle name="Accent5 4 2" xfId="1142"/>
    <cellStyle name="Accent5 5" xfId="1143"/>
    <cellStyle name="Accent5 6" xfId="1144"/>
    <cellStyle name="Accent5 7" xfId="1145"/>
    <cellStyle name="Accent5 8" xfId="2238"/>
    <cellStyle name="Accent6 2" xfId="1146"/>
    <cellStyle name="Accent6 2 2" xfId="1147"/>
    <cellStyle name="Accent6 2 2 2" xfId="2521"/>
    <cellStyle name="Accent6 2 3" xfId="1148"/>
    <cellStyle name="Accent6 2 3 2" xfId="2400"/>
    <cellStyle name="Accent6 2 4" xfId="1149"/>
    <cellStyle name="Accent6 2 5" xfId="1150"/>
    <cellStyle name="Accent6 3" xfId="1151"/>
    <cellStyle name="Accent6 3 2" xfId="2426"/>
    <cellStyle name="Accent6 4" xfId="1152"/>
    <cellStyle name="Accent6 4 2" xfId="1153"/>
    <cellStyle name="Accent6 5" xfId="1154"/>
    <cellStyle name="Accent6 6" xfId="1155"/>
    <cellStyle name="Accent6 7" xfId="1156"/>
    <cellStyle name="Accent6 8" xfId="2242"/>
    <cellStyle name="AFE" xfId="1157"/>
    <cellStyle name="Anomaly" xfId="1158"/>
    <cellStyle name="Bad 2" xfId="1159"/>
    <cellStyle name="Bad 2 2" xfId="1160"/>
    <cellStyle name="Bad 2 2 2" xfId="2452"/>
    <cellStyle name="Bad 2 3" xfId="1161"/>
    <cellStyle name="Bad 2 3 2" xfId="2468"/>
    <cellStyle name="Bad 2 4" xfId="1162"/>
    <cellStyle name="Bad 2 5" xfId="1163"/>
    <cellStyle name="Bad 3" xfId="1164"/>
    <cellStyle name="Bad 3 2" xfId="2481"/>
    <cellStyle name="Bad 4" xfId="1165"/>
    <cellStyle name="Bad 4 2" xfId="1166"/>
    <cellStyle name="Bad 5" xfId="1167"/>
    <cellStyle name="Bad 6" xfId="1168"/>
    <cellStyle name="Bad 7" xfId="1169"/>
    <cellStyle name="Bad 8" xfId="2213"/>
    <cellStyle name="BeckhamGreen" xfId="1170"/>
    <cellStyle name="Bezug" xfId="1171"/>
    <cellStyle name="BlueHeader" xfId="1172"/>
    <cellStyle name="BM Date" xfId="1173"/>
    <cellStyle name="BM Input" xfId="1174"/>
    <cellStyle name="BM Label" xfId="1175"/>
    <cellStyle name="BM Standard" xfId="1176"/>
    <cellStyle name="Calculation 2" xfId="1177"/>
    <cellStyle name="Calculation 2 2" xfId="1178"/>
    <cellStyle name="Calculation 2 2 2" xfId="2432"/>
    <cellStyle name="Calculation 2 3" xfId="1179"/>
    <cellStyle name="Calculation 2 3 2" xfId="2435"/>
    <cellStyle name="Calculation 2 4" xfId="1180"/>
    <cellStyle name="Calculation 2 5" xfId="1181"/>
    <cellStyle name="Calculation 3" xfId="1182"/>
    <cellStyle name="Calculation 3 2" xfId="2406"/>
    <cellStyle name="Calculation 4" xfId="1183"/>
    <cellStyle name="Calculation 4 2" xfId="1184"/>
    <cellStyle name="Calculation 5" xfId="1185"/>
    <cellStyle name="Calculation 6" xfId="1186"/>
    <cellStyle name="Calculation 7" xfId="1187"/>
    <cellStyle name="Calculation 8" xfId="2217"/>
    <cellStyle name="Category" xfId="1188"/>
    <cellStyle name="Category 2" xfId="1189"/>
    <cellStyle name="Category 2 2" xfId="1190"/>
    <cellStyle name="Category 3" xfId="1191"/>
    <cellStyle name="Category 4" xfId="1192"/>
    <cellStyle name="changes" xfId="1193"/>
    <cellStyle name="Chart of Accounts" xfId="1194"/>
    <cellStyle name="Chart of Accounts stamp" xfId="1195"/>
    <cellStyle name="Chart of Accounts_AutoMacros_Module" xfId="1196"/>
    <cellStyle name="Check" xfId="1197"/>
    <cellStyle name="Check 2" xfId="1198"/>
    <cellStyle name="Check Cell 2" xfId="1199"/>
    <cellStyle name="Check Cell 2 2" xfId="1200"/>
    <cellStyle name="Check Cell 2 2 2" xfId="2457"/>
    <cellStyle name="Check Cell 2 3" xfId="1201"/>
    <cellStyle name="Check Cell 2 3 2" xfId="2415"/>
    <cellStyle name="Check Cell 2 4" xfId="1202"/>
    <cellStyle name="Check Cell 2 5" xfId="1203"/>
    <cellStyle name="Check Cell 3" xfId="1204"/>
    <cellStyle name="Check Cell 3 2" xfId="2486"/>
    <cellStyle name="Check Cell 4" xfId="1205"/>
    <cellStyle name="Check Cell 4 2" xfId="1206"/>
    <cellStyle name="Check Cell 5" xfId="1207"/>
    <cellStyle name="Check Cell 6" xfId="1208"/>
    <cellStyle name="Check Cell 7" xfId="1209"/>
    <cellStyle name="Check Cell 8" xfId="2219"/>
    <cellStyle name="CheckSimple" xfId="1210"/>
    <cellStyle name="CheckSimple 2" xfId="1211"/>
    <cellStyle name="Column Header" xfId="1212"/>
    <cellStyle name="Comm_Big_Title" xfId="1213"/>
    <cellStyle name="Comma 2" xfId="1214"/>
    <cellStyle name="Comma 2 10" xfId="1215"/>
    <cellStyle name="Comma 2 11" xfId="1216"/>
    <cellStyle name="Comma 2 2" xfId="1217"/>
    <cellStyle name="Comma 2 2 2" xfId="1218"/>
    <cellStyle name="Comma 2 2 3" xfId="1219"/>
    <cellStyle name="Comma 2 2 4" xfId="1220"/>
    <cellStyle name="Comma 2 3" xfId="1221"/>
    <cellStyle name="Comma 2 3 2" xfId="1222"/>
    <cellStyle name="Comma 2 4" xfId="1223"/>
    <cellStyle name="Comma 2 4 2" xfId="1224"/>
    <cellStyle name="Comma 2 4 3" xfId="1225"/>
    <cellStyle name="Comma 2 4 4" xfId="1226"/>
    <cellStyle name="Comma 2 4 5" xfId="2390"/>
    <cellStyle name="Comma 2 5" xfId="1227"/>
    <cellStyle name="Comma 2 6" xfId="1228"/>
    <cellStyle name="Comma 2 7" xfId="1229"/>
    <cellStyle name="Comma 2 8" xfId="1230"/>
    <cellStyle name="Comma 2 9" xfId="1231"/>
    <cellStyle name="Comma 3" xfId="1232"/>
    <cellStyle name="Comma 3 2" xfId="1233"/>
    <cellStyle name="Comma 3 2 2" xfId="1234"/>
    <cellStyle name="Comma 3 2 3" xfId="1235"/>
    <cellStyle name="Comma 3 2 4" xfId="1236"/>
    <cellStyle name="Comma 3 3" xfId="1237"/>
    <cellStyle name="Comma 3 3 2" xfId="1238"/>
    <cellStyle name="Comma 3 3 3" xfId="1239"/>
    <cellStyle name="Comma 3 3 4" xfId="1240"/>
    <cellStyle name="Comma 3 4" xfId="1241"/>
    <cellStyle name="Comma 3 4 2" xfId="2505"/>
    <cellStyle name="Comma 3 5" xfId="1242"/>
    <cellStyle name="Comma 3 6" xfId="1243"/>
    <cellStyle name="Comma 4" xfId="1244"/>
    <cellStyle name="Comma 4 2" xfId="1245"/>
    <cellStyle name="Comma 4 2 2" xfId="1246"/>
    <cellStyle name="Comma 4 2 3" xfId="1247"/>
    <cellStyle name="Comma 4 2 4" xfId="1248"/>
    <cellStyle name="Comma 4 3" xfId="1249"/>
    <cellStyle name="Comma 4 4" xfId="1250"/>
    <cellStyle name="Comma 5" xfId="1251"/>
    <cellStyle name="Comma 5 2" xfId="1252"/>
    <cellStyle name="Comma 5 3" xfId="1253"/>
    <cellStyle name="Comma 6" xfId="1254"/>
    <cellStyle name="Comma 7" xfId="1255"/>
    <cellStyle name="Comma 8" xfId="1256"/>
    <cellStyle name="Comma 9" xfId="1257"/>
    <cellStyle name="Comment" xfId="1258"/>
    <cellStyle name="Consol_titlegrid" xfId="1259"/>
    <cellStyle name="Consolfile" xfId="1260"/>
    <cellStyle name="Constant" xfId="1261"/>
    <cellStyle name="Constant 10" xfId="2719"/>
    <cellStyle name="Constant 10 2" xfId="2720"/>
    <cellStyle name="Constant 10 2 2" xfId="2721"/>
    <cellStyle name="Constant 10 2 2 2" xfId="2722"/>
    <cellStyle name="Constant 10 2 2 3" xfId="2723"/>
    <cellStyle name="Constant 10 2 3" xfId="2724"/>
    <cellStyle name="Constant 10 2 3 2" xfId="2725"/>
    <cellStyle name="Constant 10 2 3 3" xfId="2726"/>
    <cellStyle name="Constant 10 2 4" xfId="2727"/>
    <cellStyle name="Constant 10 2 5" xfId="2728"/>
    <cellStyle name="Constant 10 3" xfId="2729"/>
    <cellStyle name="Constant 10 3 2" xfId="2730"/>
    <cellStyle name="Constant 10 3 3" xfId="2731"/>
    <cellStyle name="Constant 10 4" xfId="2732"/>
    <cellStyle name="Constant 10 4 2" xfId="2733"/>
    <cellStyle name="Constant 10 4 3" xfId="2734"/>
    <cellStyle name="Constant 10 5" xfId="2735"/>
    <cellStyle name="Constant 10 6" xfId="2736"/>
    <cellStyle name="Constant 11" xfId="2737"/>
    <cellStyle name="Constant 11 2" xfId="2738"/>
    <cellStyle name="Constant 11 2 2" xfId="2739"/>
    <cellStyle name="Constant 11 2 3" xfId="2740"/>
    <cellStyle name="Constant 11 3" xfId="2741"/>
    <cellStyle name="Constant 11 3 2" xfId="2742"/>
    <cellStyle name="Constant 11 3 3" xfId="2743"/>
    <cellStyle name="Constant 11 4" xfId="2744"/>
    <cellStyle name="Constant 11 5" xfId="2745"/>
    <cellStyle name="Constant 12" xfId="2746"/>
    <cellStyle name="Constant 12 2" xfId="2747"/>
    <cellStyle name="Constant 12 3" xfId="2748"/>
    <cellStyle name="Constant 13" xfId="2749"/>
    <cellStyle name="Constant 13 2" xfId="2750"/>
    <cellStyle name="Constant 13 3" xfId="2751"/>
    <cellStyle name="Constant 14" xfId="2752"/>
    <cellStyle name="Constant 15" xfId="2753"/>
    <cellStyle name="Constant 2" xfId="1262"/>
    <cellStyle name="Constant 2 10" xfId="2754"/>
    <cellStyle name="Constant 2 10 2" xfId="2755"/>
    <cellStyle name="Constant 2 10 2 2" xfId="2756"/>
    <cellStyle name="Constant 2 10 2 3" xfId="2757"/>
    <cellStyle name="Constant 2 10 3" xfId="2758"/>
    <cellStyle name="Constant 2 10 3 2" xfId="2759"/>
    <cellStyle name="Constant 2 10 3 3" xfId="2760"/>
    <cellStyle name="Constant 2 10 4" xfId="2761"/>
    <cellStyle name="Constant 2 10 5" xfId="2762"/>
    <cellStyle name="Constant 2 11" xfId="2763"/>
    <cellStyle name="Constant 2 11 2" xfId="2764"/>
    <cellStyle name="Constant 2 11 3" xfId="2765"/>
    <cellStyle name="Constant 2 12" xfId="2766"/>
    <cellStyle name="Constant 2 12 2" xfId="2767"/>
    <cellStyle name="Constant 2 12 3" xfId="2768"/>
    <cellStyle name="Constant 2 13" xfId="2769"/>
    <cellStyle name="Constant 2 14" xfId="2770"/>
    <cellStyle name="Constant 2 2" xfId="2771"/>
    <cellStyle name="Constant 2 2 10" xfId="2772"/>
    <cellStyle name="Constant 2 2 10 2" xfId="2773"/>
    <cellStyle name="Constant 2 2 10 3" xfId="2774"/>
    <cellStyle name="Constant 2 2 11" xfId="2775"/>
    <cellStyle name="Constant 2 2 11 2" xfId="2776"/>
    <cellStyle name="Constant 2 2 11 3" xfId="2777"/>
    <cellStyle name="Constant 2 2 12" xfId="2778"/>
    <cellStyle name="Constant 2 2 13" xfId="2779"/>
    <cellStyle name="Constant 2 2 2" xfId="2780"/>
    <cellStyle name="Constant 2 2 2 10" xfId="2781"/>
    <cellStyle name="Constant 2 2 2 10 2" xfId="2782"/>
    <cellStyle name="Constant 2 2 2 10 3" xfId="2783"/>
    <cellStyle name="Constant 2 2 2 11" xfId="2784"/>
    <cellStyle name="Constant 2 2 2 12" xfId="2785"/>
    <cellStyle name="Constant 2 2 2 2" xfId="2786"/>
    <cellStyle name="Constant 2 2 2 2 10" xfId="2787"/>
    <cellStyle name="Constant 2 2 2 2 11" xfId="2788"/>
    <cellStyle name="Constant 2 2 2 2 2" xfId="2789"/>
    <cellStyle name="Constant 2 2 2 2 2 10" xfId="2790"/>
    <cellStyle name="Constant 2 2 2 2 2 2" xfId="2791"/>
    <cellStyle name="Constant 2 2 2 2 2 2 2" xfId="2792"/>
    <cellStyle name="Constant 2 2 2 2 2 2 2 2" xfId="2793"/>
    <cellStyle name="Constant 2 2 2 2 2 2 2 2 2" xfId="2794"/>
    <cellStyle name="Constant 2 2 2 2 2 2 2 2 2 2" xfId="2795"/>
    <cellStyle name="Constant 2 2 2 2 2 2 2 2 2 2 2" xfId="2796"/>
    <cellStyle name="Constant 2 2 2 2 2 2 2 2 2 2 3" xfId="2797"/>
    <cellStyle name="Constant 2 2 2 2 2 2 2 2 2 3" xfId="2798"/>
    <cellStyle name="Constant 2 2 2 2 2 2 2 2 2 3 2" xfId="2799"/>
    <cellStyle name="Constant 2 2 2 2 2 2 2 2 2 3 3" xfId="2800"/>
    <cellStyle name="Constant 2 2 2 2 2 2 2 2 2 4" xfId="2801"/>
    <cellStyle name="Constant 2 2 2 2 2 2 2 2 2 5" xfId="2802"/>
    <cellStyle name="Constant 2 2 2 2 2 2 2 2 3" xfId="2803"/>
    <cellStyle name="Constant 2 2 2 2 2 2 2 2 3 2" xfId="2804"/>
    <cellStyle name="Constant 2 2 2 2 2 2 2 2 3 3" xfId="2805"/>
    <cellStyle name="Constant 2 2 2 2 2 2 2 2 4" xfId="2806"/>
    <cellStyle name="Constant 2 2 2 2 2 2 2 2 4 2" xfId="2807"/>
    <cellStyle name="Constant 2 2 2 2 2 2 2 2 4 3" xfId="2808"/>
    <cellStyle name="Constant 2 2 2 2 2 2 2 2 5" xfId="2809"/>
    <cellStyle name="Constant 2 2 2 2 2 2 2 2 6" xfId="2810"/>
    <cellStyle name="Constant 2 2 2 2 2 2 2 3" xfId="2811"/>
    <cellStyle name="Constant 2 2 2 2 2 2 2 3 2" xfId="2812"/>
    <cellStyle name="Constant 2 2 2 2 2 2 2 3 2 2" xfId="2813"/>
    <cellStyle name="Constant 2 2 2 2 2 2 2 3 2 3" xfId="2814"/>
    <cellStyle name="Constant 2 2 2 2 2 2 2 3 3" xfId="2815"/>
    <cellStyle name="Constant 2 2 2 2 2 2 2 3 3 2" xfId="2816"/>
    <cellStyle name="Constant 2 2 2 2 2 2 2 3 3 3" xfId="2817"/>
    <cellStyle name="Constant 2 2 2 2 2 2 2 3 4" xfId="2818"/>
    <cellStyle name="Constant 2 2 2 2 2 2 2 3 5" xfId="2819"/>
    <cellStyle name="Constant 2 2 2 2 2 2 2 4" xfId="2820"/>
    <cellStyle name="Constant 2 2 2 2 2 2 2 4 2" xfId="2821"/>
    <cellStyle name="Constant 2 2 2 2 2 2 2 4 3" xfId="2822"/>
    <cellStyle name="Constant 2 2 2 2 2 2 2 5" xfId="2823"/>
    <cellStyle name="Constant 2 2 2 2 2 2 2 5 2" xfId="2824"/>
    <cellStyle name="Constant 2 2 2 2 2 2 2 5 3" xfId="2825"/>
    <cellStyle name="Constant 2 2 2 2 2 2 2 6" xfId="2826"/>
    <cellStyle name="Constant 2 2 2 2 2 2 2 7" xfId="2827"/>
    <cellStyle name="Constant 2 2 2 2 2 2 3" xfId="2828"/>
    <cellStyle name="Constant 2 2 2 2 2 2 3 2" xfId="2829"/>
    <cellStyle name="Constant 2 2 2 2 2 2 3 2 2" xfId="2830"/>
    <cellStyle name="Constant 2 2 2 2 2 2 3 2 2 2" xfId="2831"/>
    <cellStyle name="Constant 2 2 2 2 2 2 3 2 2 3" xfId="2832"/>
    <cellStyle name="Constant 2 2 2 2 2 2 3 2 3" xfId="2833"/>
    <cellStyle name="Constant 2 2 2 2 2 2 3 2 3 2" xfId="2834"/>
    <cellStyle name="Constant 2 2 2 2 2 2 3 2 3 3" xfId="2835"/>
    <cellStyle name="Constant 2 2 2 2 2 2 3 2 4" xfId="2836"/>
    <cellStyle name="Constant 2 2 2 2 2 2 3 2 5" xfId="2837"/>
    <cellStyle name="Constant 2 2 2 2 2 2 3 3" xfId="2838"/>
    <cellStyle name="Constant 2 2 2 2 2 2 3 3 2" xfId="2839"/>
    <cellStyle name="Constant 2 2 2 2 2 2 3 3 3" xfId="2840"/>
    <cellStyle name="Constant 2 2 2 2 2 2 3 4" xfId="2841"/>
    <cellStyle name="Constant 2 2 2 2 2 2 3 4 2" xfId="2842"/>
    <cellStyle name="Constant 2 2 2 2 2 2 3 4 3" xfId="2843"/>
    <cellStyle name="Constant 2 2 2 2 2 2 3 5" xfId="2844"/>
    <cellStyle name="Constant 2 2 2 2 2 2 3 6" xfId="2845"/>
    <cellStyle name="Constant 2 2 2 2 2 2 4" xfId="2846"/>
    <cellStyle name="Constant 2 2 2 2 2 2 4 2" xfId="2847"/>
    <cellStyle name="Constant 2 2 2 2 2 2 4 2 2" xfId="2848"/>
    <cellStyle name="Constant 2 2 2 2 2 2 4 2 3" xfId="2849"/>
    <cellStyle name="Constant 2 2 2 2 2 2 4 3" xfId="2850"/>
    <cellStyle name="Constant 2 2 2 2 2 2 4 3 2" xfId="2851"/>
    <cellStyle name="Constant 2 2 2 2 2 2 4 3 3" xfId="2852"/>
    <cellStyle name="Constant 2 2 2 2 2 2 4 4" xfId="2853"/>
    <cellStyle name="Constant 2 2 2 2 2 2 4 5" xfId="2854"/>
    <cellStyle name="Constant 2 2 2 2 2 2 5" xfId="2855"/>
    <cellStyle name="Constant 2 2 2 2 2 2 5 2" xfId="2856"/>
    <cellStyle name="Constant 2 2 2 2 2 2 5 3" xfId="2857"/>
    <cellStyle name="Constant 2 2 2 2 2 2 6" xfId="2858"/>
    <cellStyle name="Constant 2 2 2 2 2 2 6 2" xfId="2859"/>
    <cellStyle name="Constant 2 2 2 2 2 2 6 3" xfId="2860"/>
    <cellStyle name="Constant 2 2 2 2 2 2 7" xfId="2861"/>
    <cellStyle name="Constant 2 2 2 2 2 2 8" xfId="2862"/>
    <cellStyle name="Constant 2 2 2 2 2 3" xfId="2863"/>
    <cellStyle name="Constant 2 2 2 2 2 3 2" xfId="2864"/>
    <cellStyle name="Constant 2 2 2 2 2 3 2 2" xfId="2865"/>
    <cellStyle name="Constant 2 2 2 2 2 3 2 2 2" xfId="2866"/>
    <cellStyle name="Constant 2 2 2 2 2 3 2 2 2 2" xfId="2867"/>
    <cellStyle name="Constant 2 2 2 2 2 3 2 2 2 2 2" xfId="2868"/>
    <cellStyle name="Constant 2 2 2 2 2 3 2 2 2 2 3" xfId="2869"/>
    <cellStyle name="Constant 2 2 2 2 2 3 2 2 2 3" xfId="2870"/>
    <cellStyle name="Constant 2 2 2 2 2 3 2 2 2 3 2" xfId="2871"/>
    <cellStyle name="Constant 2 2 2 2 2 3 2 2 2 3 3" xfId="2872"/>
    <cellStyle name="Constant 2 2 2 2 2 3 2 2 2 4" xfId="2873"/>
    <cellStyle name="Constant 2 2 2 2 2 3 2 2 2 5" xfId="2874"/>
    <cellStyle name="Constant 2 2 2 2 2 3 2 2 3" xfId="2875"/>
    <cellStyle name="Constant 2 2 2 2 2 3 2 2 3 2" xfId="2876"/>
    <cellStyle name="Constant 2 2 2 2 2 3 2 2 3 3" xfId="2877"/>
    <cellStyle name="Constant 2 2 2 2 2 3 2 2 4" xfId="2878"/>
    <cellStyle name="Constant 2 2 2 2 2 3 2 2 4 2" xfId="2879"/>
    <cellStyle name="Constant 2 2 2 2 2 3 2 2 4 3" xfId="2880"/>
    <cellStyle name="Constant 2 2 2 2 2 3 2 2 5" xfId="2881"/>
    <cellStyle name="Constant 2 2 2 2 2 3 2 2 6" xfId="2882"/>
    <cellStyle name="Constant 2 2 2 2 2 3 2 3" xfId="2883"/>
    <cellStyle name="Constant 2 2 2 2 2 3 2 3 2" xfId="2884"/>
    <cellStyle name="Constant 2 2 2 2 2 3 2 3 2 2" xfId="2885"/>
    <cellStyle name="Constant 2 2 2 2 2 3 2 3 2 3" xfId="2886"/>
    <cellStyle name="Constant 2 2 2 2 2 3 2 3 3" xfId="2887"/>
    <cellStyle name="Constant 2 2 2 2 2 3 2 3 3 2" xfId="2888"/>
    <cellStyle name="Constant 2 2 2 2 2 3 2 3 3 3" xfId="2889"/>
    <cellStyle name="Constant 2 2 2 2 2 3 2 3 4" xfId="2890"/>
    <cellStyle name="Constant 2 2 2 2 2 3 2 3 5" xfId="2891"/>
    <cellStyle name="Constant 2 2 2 2 2 3 2 4" xfId="2892"/>
    <cellStyle name="Constant 2 2 2 2 2 3 2 4 2" xfId="2893"/>
    <cellStyle name="Constant 2 2 2 2 2 3 2 4 3" xfId="2894"/>
    <cellStyle name="Constant 2 2 2 2 2 3 2 5" xfId="2895"/>
    <cellStyle name="Constant 2 2 2 2 2 3 2 5 2" xfId="2896"/>
    <cellStyle name="Constant 2 2 2 2 2 3 2 5 3" xfId="2897"/>
    <cellStyle name="Constant 2 2 2 2 2 3 2 6" xfId="2898"/>
    <cellStyle name="Constant 2 2 2 2 2 3 2 7" xfId="2899"/>
    <cellStyle name="Constant 2 2 2 2 2 3 3" xfId="2900"/>
    <cellStyle name="Constant 2 2 2 2 2 3 3 2" xfId="2901"/>
    <cellStyle name="Constant 2 2 2 2 2 3 3 2 2" xfId="2902"/>
    <cellStyle name="Constant 2 2 2 2 2 3 3 2 2 2" xfId="2903"/>
    <cellStyle name="Constant 2 2 2 2 2 3 3 2 2 3" xfId="2904"/>
    <cellStyle name="Constant 2 2 2 2 2 3 3 2 3" xfId="2905"/>
    <cellStyle name="Constant 2 2 2 2 2 3 3 2 3 2" xfId="2906"/>
    <cellStyle name="Constant 2 2 2 2 2 3 3 2 3 3" xfId="2907"/>
    <cellStyle name="Constant 2 2 2 2 2 3 3 2 4" xfId="2908"/>
    <cellStyle name="Constant 2 2 2 2 2 3 3 2 5" xfId="2909"/>
    <cellStyle name="Constant 2 2 2 2 2 3 3 3" xfId="2910"/>
    <cellStyle name="Constant 2 2 2 2 2 3 3 3 2" xfId="2911"/>
    <cellStyle name="Constant 2 2 2 2 2 3 3 3 3" xfId="2912"/>
    <cellStyle name="Constant 2 2 2 2 2 3 3 4" xfId="2913"/>
    <cellStyle name="Constant 2 2 2 2 2 3 3 4 2" xfId="2914"/>
    <cellStyle name="Constant 2 2 2 2 2 3 3 4 3" xfId="2915"/>
    <cellStyle name="Constant 2 2 2 2 2 3 3 5" xfId="2916"/>
    <cellStyle name="Constant 2 2 2 2 2 3 3 6" xfId="2917"/>
    <cellStyle name="Constant 2 2 2 2 2 3 4" xfId="2918"/>
    <cellStyle name="Constant 2 2 2 2 2 3 4 2" xfId="2919"/>
    <cellStyle name="Constant 2 2 2 2 2 3 4 2 2" xfId="2920"/>
    <cellStyle name="Constant 2 2 2 2 2 3 4 2 3" xfId="2921"/>
    <cellStyle name="Constant 2 2 2 2 2 3 4 3" xfId="2922"/>
    <cellStyle name="Constant 2 2 2 2 2 3 4 3 2" xfId="2923"/>
    <cellStyle name="Constant 2 2 2 2 2 3 4 3 3" xfId="2924"/>
    <cellStyle name="Constant 2 2 2 2 2 3 4 4" xfId="2925"/>
    <cellStyle name="Constant 2 2 2 2 2 3 4 5" xfId="2926"/>
    <cellStyle name="Constant 2 2 2 2 2 3 5" xfId="2927"/>
    <cellStyle name="Constant 2 2 2 2 2 3 5 2" xfId="2928"/>
    <cellStyle name="Constant 2 2 2 2 2 3 5 3" xfId="2929"/>
    <cellStyle name="Constant 2 2 2 2 2 3 6" xfId="2930"/>
    <cellStyle name="Constant 2 2 2 2 2 3 6 2" xfId="2931"/>
    <cellStyle name="Constant 2 2 2 2 2 3 6 3" xfId="2932"/>
    <cellStyle name="Constant 2 2 2 2 2 3 7" xfId="2933"/>
    <cellStyle name="Constant 2 2 2 2 2 3 8" xfId="2934"/>
    <cellStyle name="Constant 2 2 2 2 2 4" xfId="2935"/>
    <cellStyle name="Constant 2 2 2 2 2 4 2" xfId="2936"/>
    <cellStyle name="Constant 2 2 2 2 2 4 2 2" xfId="2937"/>
    <cellStyle name="Constant 2 2 2 2 2 4 2 2 2" xfId="2938"/>
    <cellStyle name="Constant 2 2 2 2 2 4 2 2 2 2" xfId="2939"/>
    <cellStyle name="Constant 2 2 2 2 2 4 2 2 2 3" xfId="2940"/>
    <cellStyle name="Constant 2 2 2 2 2 4 2 2 3" xfId="2941"/>
    <cellStyle name="Constant 2 2 2 2 2 4 2 2 3 2" xfId="2942"/>
    <cellStyle name="Constant 2 2 2 2 2 4 2 2 3 3" xfId="2943"/>
    <cellStyle name="Constant 2 2 2 2 2 4 2 2 4" xfId="2944"/>
    <cellStyle name="Constant 2 2 2 2 2 4 2 2 5" xfId="2945"/>
    <cellStyle name="Constant 2 2 2 2 2 4 2 3" xfId="2946"/>
    <cellStyle name="Constant 2 2 2 2 2 4 2 3 2" xfId="2947"/>
    <cellStyle name="Constant 2 2 2 2 2 4 2 3 3" xfId="2948"/>
    <cellStyle name="Constant 2 2 2 2 2 4 2 4" xfId="2949"/>
    <cellStyle name="Constant 2 2 2 2 2 4 2 4 2" xfId="2950"/>
    <cellStyle name="Constant 2 2 2 2 2 4 2 4 3" xfId="2951"/>
    <cellStyle name="Constant 2 2 2 2 2 4 2 5" xfId="2952"/>
    <cellStyle name="Constant 2 2 2 2 2 4 2 6" xfId="2953"/>
    <cellStyle name="Constant 2 2 2 2 2 4 3" xfId="2954"/>
    <cellStyle name="Constant 2 2 2 2 2 4 3 2" xfId="2955"/>
    <cellStyle name="Constant 2 2 2 2 2 4 3 2 2" xfId="2956"/>
    <cellStyle name="Constant 2 2 2 2 2 4 3 2 3" xfId="2957"/>
    <cellStyle name="Constant 2 2 2 2 2 4 3 3" xfId="2958"/>
    <cellStyle name="Constant 2 2 2 2 2 4 3 3 2" xfId="2959"/>
    <cellStyle name="Constant 2 2 2 2 2 4 3 3 3" xfId="2960"/>
    <cellStyle name="Constant 2 2 2 2 2 4 3 4" xfId="2961"/>
    <cellStyle name="Constant 2 2 2 2 2 4 3 5" xfId="2962"/>
    <cellStyle name="Constant 2 2 2 2 2 4 4" xfId="2963"/>
    <cellStyle name="Constant 2 2 2 2 2 4 4 2" xfId="2964"/>
    <cellStyle name="Constant 2 2 2 2 2 4 4 3" xfId="2965"/>
    <cellStyle name="Constant 2 2 2 2 2 4 5" xfId="2966"/>
    <cellStyle name="Constant 2 2 2 2 2 4 5 2" xfId="2967"/>
    <cellStyle name="Constant 2 2 2 2 2 4 5 3" xfId="2968"/>
    <cellStyle name="Constant 2 2 2 2 2 4 6" xfId="2969"/>
    <cellStyle name="Constant 2 2 2 2 2 4 7" xfId="2970"/>
    <cellStyle name="Constant 2 2 2 2 2 5" xfId="2971"/>
    <cellStyle name="Constant 2 2 2 2 2 5 2" xfId="2972"/>
    <cellStyle name="Constant 2 2 2 2 2 5 2 2" xfId="2973"/>
    <cellStyle name="Constant 2 2 2 2 2 5 2 2 2" xfId="2974"/>
    <cellStyle name="Constant 2 2 2 2 2 5 2 2 3" xfId="2975"/>
    <cellStyle name="Constant 2 2 2 2 2 5 2 3" xfId="2976"/>
    <cellStyle name="Constant 2 2 2 2 2 5 2 3 2" xfId="2977"/>
    <cellStyle name="Constant 2 2 2 2 2 5 2 3 3" xfId="2978"/>
    <cellStyle name="Constant 2 2 2 2 2 5 2 4" xfId="2979"/>
    <cellStyle name="Constant 2 2 2 2 2 5 2 5" xfId="2980"/>
    <cellStyle name="Constant 2 2 2 2 2 5 3" xfId="2981"/>
    <cellStyle name="Constant 2 2 2 2 2 5 3 2" xfId="2982"/>
    <cellStyle name="Constant 2 2 2 2 2 5 3 3" xfId="2983"/>
    <cellStyle name="Constant 2 2 2 2 2 5 4" xfId="2984"/>
    <cellStyle name="Constant 2 2 2 2 2 5 4 2" xfId="2985"/>
    <cellStyle name="Constant 2 2 2 2 2 5 4 3" xfId="2986"/>
    <cellStyle name="Constant 2 2 2 2 2 5 5" xfId="2987"/>
    <cellStyle name="Constant 2 2 2 2 2 5 6" xfId="2988"/>
    <cellStyle name="Constant 2 2 2 2 2 6" xfId="2989"/>
    <cellStyle name="Constant 2 2 2 2 2 6 2" xfId="2990"/>
    <cellStyle name="Constant 2 2 2 2 2 6 2 2" xfId="2991"/>
    <cellStyle name="Constant 2 2 2 2 2 6 2 3" xfId="2992"/>
    <cellStyle name="Constant 2 2 2 2 2 6 3" xfId="2993"/>
    <cellStyle name="Constant 2 2 2 2 2 6 3 2" xfId="2994"/>
    <cellStyle name="Constant 2 2 2 2 2 6 3 3" xfId="2995"/>
    <cellStyle name="Constant 2 2 2 2 2 6 4" xfId="2996"/>
    <cellStyle name="Constant 2 2 2 2 2 6 5" xfId="2997"/>
    <cellStyle name="Constant 2 2 2 2 2 7" xfId="2998"/>
    <cellStyle name="Constant 2 2 2 2 2 7 2" xfId="2999"/>
    <cellStyle name="Constant 2 2 2 2 2 7 3" xfId="3000"/>
    <cellStyle name="Constant 2 2 2 2 2 8" xfId="3001"/>
    <cellStyle name="Constant 2 2 2 2 2 8 2" xfId="3002"/>
    <cellStyle name="Constant 2 2 2 2 2 8 3" xfId="3003"/>
    <cellStyle name="Constant 2 2 2 2 2 9" xfId="3004"/>
    <cellStyle name="Constant 2 2 2 2 3" xfId="3005"/>
    <cellStyle name="Constant 2 2 2 2 3 2" xfId="3006"/>
    <cellStyle name="Constant 2 2 2 2 3 2 2" xfId="3007"/>
    <cellStyle name="Constant 2 2 2 2 3 2 2 2" xfId="3008"/>
    <cellStyle name="Constant 2 2 2 2 3 2 2 2 2" xfId="3009"/>
    <cellStyle name="Constant 2 2 2 2 3 2 2 2 2 2" xfId="3010"/>
    <cellStyle name="Constant 2 2 2 2 3 2 2 2 2 3" xfId="3011"/>
    <cellStyle name="Constant 2 2 2 2 3 2 2 2 3" xfId="3012"/>
    <cellStyle name="Constant 2 2 2 2 3 2 2 2 3 2" xfId="3013"/>
    <cellStyle name="Constant 2 2 2 2 3 2 2 2 3 3" xfId="3014"/>
    <cellStyle name="Constant 2 2 2 2 3 2 2 2 4" xfId="3015"/>
    <cellStyle name="Constant 2 2 2 2 3 2 2 2 5" xfId="3016"/>
    <cellStyle name="Constant 2 2 2 2 3 2 2 3" xfId="3017"/>
    <cellStyle name="Constant 2 2 2 2 3 2 2 3 2" xfId="3018"/>
    <cellStyle name="Constant 2 2 2 2 3 2 2 3 3" xfId="3019"/>
    <cellStyle name="Constant 2 2 2 2 3 2 2 4" xfId="3020"/>
    <cellStyle name="Constant 2 2 2 2 3 2 2 4 2" xfId="3021"/>
    <cellStyle name="Constant 2 2 2 2 3 2 2 4 3" xfId="3022"/>
    <cellStyle name="Constant 2 2 2 2 3 2 2 5" xfId="3023"/>
    <cellStyle name="Constant 2 2 2 2 3 2 2 6" xfId="3024"/>
    <cellStyle name="Constant 2 2 2 2 3 2 3" xfId="3025"/>
    <cellStyle name="Constant 2 2 2 2 3 2 3 2" xfId="3026"/>
    <cellStyle name="Constant 2 2 2 2 3 2 3 2 2" xfId="3027"/>
    <cellStyle name="Constant 2 2 2 2 3 2 3 2 3" xfId="3028"/>
    <cellStyle name="Constant 2 2 2 2 3 2 3 3" xfId="3029"/>
    <cellStyle name="Constant 2 2 2 2 3 2 3 3 2" xfId="3030"/>
    <cellStyle name="Constant 2 2 2 2 3 2 3 3 3" xfId="3031"/>
    <cellStyle name="Constant 2 2 2 2 3 2 3 4" xfId="3032"/>
    <cellStyle name="Constant 2 2 2 2 3 2 3 5" xfId="3033"/>
    <cellStyle name="Constant 2 2 2 2 3 2 4" xfId="3034"/>
    <cellStyle name="Constant 2 2 2 2 3 2 4 2" xfId="3035"/>
    <cellStyle name="Constant 2 2 2 2 3 2 4 3" xfId="3036"/>
    <cellStyle name="Constant 2 2 2 2 3 2 5" xfId="3037"/>
    <cellStyle name="Constant 2 2 2 2 3 2 5 2" xfId="3038"/>
    <cellStyle name="Constant 2 2 2 2 3 2 5 3" xfId="3039"/>
    <cellStyle name="Constant 2 2 2 2 3 2 6" xfId="3040"/>
    <cellStyle name="Constant 2 2 2 2 3 2 7" xfId="3041"/>
    <cellStyle name="Constant 2 2 2 2 3 3" xfId="3042"/>
    <cellStyle name="Constant 2 2 2 2 3 3 2" xfId="3043"/>
    <cellStyle name="Constant 2 2 2 2 3 3 2 2" xfId="3044"/>
    <cellStyle name="Constant 2 2 2 2 3 3 2 2 2" xfId="3045"/>
    <cellStyle name="Constant 2 2 2 2 3 3 2 2 3" xfId="3046"/>
    <cellStyle name="Constant 2 2 2 2 3 3 2 3" xfId="3047"/>
    <cellStyle name="Constant 2 2 2 2 3 3 2 3 2" xfId="3048"/>
    <cellStyle name="Constant 2 2 2 2 3 3 2 3 3" xfId="3049"/>
    <cellStyle name="Constant 2 2 2 2 3 3 2 4" xfId="3050"/>
    <cellStyle name="Constant 2 2 2 2 3 3 2 5" xfId="3051"/>
    <cellStyle name="Constant 2 2 2 2 3 3 3" xfId="3052"/>
    <cellStyle name="Constant 2 2 2 2 3 3 3 2" xfId="3053"/>
    <cellStyle name="Constant 2 2 2 2 3 3 3 3" xfId="3054"/>
    <cellStyle name="Constant 2 2 2 2 3 3 4" xfId="3055"/>
    <cellStyle name="Constant 2 2 2 2 3 3 4 2" xfId="3056"/>
    <cellStyle name="Constant 2 2 2 2 3 3 4 3" xfId="3057"/>
    <cellStyle name="Constant 2 2 2 2 3 3 5" xfId="3058"/>
    <cellStyle name="Constant 2 2 2 2 3 3 6" xfId="3059"/>
    <cellStyle name="Constant 2 2 2 2 3 4" xfId="3060"/>
    <cellStyle name="Constant 2 2 2 2 3 4 2" xfId="3061"/>
    <cellStyle name="Constant 2 2 2 2 3 4 2 2" xfId="3062"/>
    <cellStyle name="Constant 2 2 2 2 3 4 2 3" xfId="3063"/>
    <cellStyle name="Constant 2 2 2 2 3 4 3" xfId="3064"/>
    <cellStyle name="Constant 2 2 2 2 3 4 3 2" xfId="3065"/>
    <cellStyle name="Constant 2 2 2 2 3 4 3 3" xfId="3066"/>
    <cellStyle name="Constant 2 2 2 2 3 4 4" xfId="3067"/>
    <cellStyle name="Constant 2 2 2 2 3 4 5" xfId="3068"/>
    <cellStyle name="Constant 2 2 2 2 3 5" xfId="3069"/>
    <cellStyle name="Constant 2 2 2 2 3 5 2" xfId="3070"/>
    <cellStyle name="Constant 2 2 2 2 3 5 3" xfId="3071"/>
    <cellStyle name="Constant 2 2 2 2 3 6" xfId="3072"/>
    <cellStyle name="Constant 2 2 2 2 3 6 2" xfId="3073"/>
    <cellStyle name="Constant 2 2 2 2 3 6 3" xfId="3074"/>
    <cellStyle name="Constant 2 2 2 2 3 7" xfId="3075"/>
    <cellStyle name="Constant 2 2 2 2 3 8" xfId="3076"/>
    <cellStyle name="Constant 2 2 2 2 4" xfId="3077"/>
    <cellStyle name="Constant 2 2 2 2 4 2" xfId="3078"/>
    <cellStyle name="Constant 2 2 2 2 4 2 2" xfId="3079"/>
    <cellStyle name="Constant 2 2 2 2 4 2 2 2" xfId="3080"/>
    <cellStyle name="Constant 2 2 2 2 4 2 2 2 2" xfId="3081"/>
    <cellStyle name="Constant 2 2 2 2 4 2 2 2 2 2" xfId="3082"/>
    <cellStyle name="Constant 2 2 2 2 4 2 2 2 2 3" xfId="3083"/>
    <cellStyle name="Constant 2 2 2 2 4 2 2 2 3" xfId="3084"/>
    <cellStyle name="Constant 2 2 2 2 4 2 2 2 3 2" xfId="3085"/>
    <cellStyle name="Constant 2 2 2 2 4 2 2 2 3 3" xfId="3086"/>
    <cellStyle name="Constant 2 2 2 2 4 2 2 2 4" xfId="3087"/>
    <cellStyle name="Constant 2 2 2 2 4 2 2 2 5" xfId="3088"/>
    <cellStyle name="Constant 2 2 2 2 4 2 2 3" xfId="3089"/>
    <cellStyle name="Constant 2 2 2 2 4 2 2 3 2" xfId="3090"/>
    <cellStyle name="Constant 2 2 2 2 4 2 2 3 3" xfId="3091"/>
    <cellStyle name="Constant 2 2 2 2 4 2 2 4" xfId="3092"/>
    <cellStyle name="Constant 2 2 2 2 4 2 2 4 2" xfId="3093"/>
    <cellStyle name="Constant 2 2 2 2 4 2 2 4 3" xfId="3094"/>
    <cellStyle name="Constant 2 2 2 2 4 2 2 5" xfId="3095"/>
    <cellStyle name="Constant 2 2 2 2 4 2 2 6" xfId="3096"/>
    <cellStyle name="Constant 2 2 2 2 4 2 3" xfId="3097"/>
    <cellStyle name="Constant 2 2 2 2 4 2 3 2" xfId="3098"/>
    <cellStyle name="Constant 2 2 2 2 4 2 3 2 2" xfId="3099"/>
    <cellStyle name="Constant 2 2 2 2 4 2 3 2 3" xfId="3100"/>
    <cellStyle name="Constant 2 2 2 2 4 2 3 3" xfId="3101"/>
    <cellStyle name="Constant 2 2 2 2 4 2 3 3 2" xfId="3102"/>
    <cellStyle name="Constant 2 2 2 2 4 2 3 3 3" xfId="3103"/>
    <cellStyle name="Constant 2 2 2 2 4 2 3 4" xfId="3104"/>
    <cellStyle name="Constant 2 2 2 2 4 2 3 5" xfId="3105"/>
    <cellStyle name="Constant 2 2 2 2 4 2 4" xfId="3106"/>
    <cellStyle name="Constant 2 2 2 2 4 2 4 2" xfId="3107"/>
    <cellStyle name="Constant 2 2 2 2 4 2 4 3" xfId="3108"/>
    <cellStyle name="Constant 2 2 2 2 4 2 5" xfId="3109"/>
    <cellStyle name="Constant 2 2 2 2 4 2 5 2" xfId="3110"/>
    <cellStyle name="Constant 2 2 2 2 4 2 5 3" xfId="3111"/>
    <cellStyle name="Constant 2 2 2 2 4 2 6" xfId="3112"/>
    <cellStyle name="Constant 2 2 2 2 4 2 7" xfId="3113"/>
    <cellStyle name="Constant 2 2 2 2 4 3" xfId="3114"/>
    <cellStyle name="Constant 2 2 2 2 4 3 2" xfId="3115"/>
    <cellStyle name="Constant 2 2 2 2 4 3 2 2" xfId="3116"/>
    <cellStyle name="Constant 2 2 2 2 4 3 2 2 2" xfId="3117"/>
    <cellStyle name="Constant 2 2 2 2 4 3 2 2 3" xfId="3118"/>
    <cellStyle name="Constant 2 2 2 2 4 3 2 3" xfId="3119"/>
    <cellStyle name="Constant 2 2 2 2 4 3 2 3 2" xfId="3120"/>
    <cellStyle name="Constant 2 2 2 2 4 3 2 3 3" xfId="3121"/>
    <cellStyle name="Constant 2 2 2 2 4 3 2 4" xfId="3122"/>
    <cellStyle name="Constant 2 2 2 2 4 3 2 5" xfId="3123"/>
    <cellStyle name="Constant 2 2 2 2 4 3 3" xfId="3124"/>
    <cellStyle name="Constant 2 2 2 2 4 3 3 2" xfId="3125"/>
    <cellStyle name="Constant 2 2 2 2 4 3 3 3" xfId="3126"/>
    <cellStyle name="Constant 2 2 2 2 4 3 4" xfId="3127"/>
    <cellStyle name="Constant 2 2 2 2 4 3 4 2" xfId="3128"/>
    <cellStyle name="Constant 2 2 2 2 4 3 4 3" xfId="3129"/>
    <cellStyle name="Constant 2 2 2 2 4 3 5" xfId="3130"/>
    <cellStyle name="Constant 2 2 2 2 4 3 6" xfId="3131"/>
    <cellStyle name="Constant 2 2 2 2 4 4" xfId="3132"/>
    <cellStyle name="Constant 2 2 2 2 4 4 2" xfId="3133"/>
    <cellStyle name="Constant 2 2 2 2 4 4 2 2" xfId="3134"/>
    <cellStyle name="Constant 2 2 2 2 4 4 2 3" xfId="3135"/>
    <cellStyle name="Constant 2 2 2 2 4 4 3" xfId="3136"/>
    <cellStyle name="Constant 2 2 2 2 4 4 3 2" xfId="3137"/>
    <cellStyle name="Constant 2 2 2 2 4 4 3 3" xfId="3138"/>
    <cellStyle name="Constant 2 2 2 2 4 4 4" xfId="3139"/>
    <cellStyle name="Constant 2 2 2 2 4 4 5" xfId="3140"/>
    <cellStyle name="Constant 2 2 2 2 4 5" xfId="3141"/>
    <cellStyle name="Constant 2 2 2 2 4 5 2" xfId="3142"/>
    <cellStyle name="Constant 2 2 2 2 4 5 3" xfId="3143"/>
    <cellStyle name="Constant 2 2 2 2 4 6" xfId="3144"/>
    <cellStyle name="Constant 2 2 2 2 4 6 2" xfId="3145"/>
    <cellStyle name="Constant 2 2 2 2 4 6 3" xfId="3146"/>
    <cellStyle name="Constant 2 2 2 2 4 7" xfId="3147"/>
    <cellStyle name="Constant 2 2 2 2 4 8" xfId="3148"/>
    <cellStyle name="Constant 2 2 2 2 5" xfId="3149"/>
    <cellStyle name="Constant 2 2 2 2 5 2" xfId="3150"/>
    <cellStyle name="Constant 2 2 2 2 5 2 2" xfId="3151"/>
    <cellStyle name="Constant 2 2 2 2 5 2 2 2" xfId="3152"/>
    <cellStyle name="Constant 2 2 2 2 5 2 2 2 2" xfId="3153"/>
    <cellStyle name="Constant 2 2 2 2 5 2 2 2 3" xfId="3154"/>
    <cellStyle name="Constant 2 2 2 2 5 2 2 3" xfId="3155"/>
    <cellStyle name="Constant 2 2 2 2 5 2 2 3 2" xfId="3156"/>
    <cellStyle name="Constant 2 2 2 2 5 2 2 3 3" xfId="3157"/>
    <cellStyle name="Constant 2 2 2 2 5 2 2 4" xfId="3158"/>
    <cellStyle name="Constant 2 2 2 2 5 2 2 5" xfId="3159"/>
    <cellStyle name="Constant 2 2 2 2 5 2 3" xfId="3160"/>
    <cellStyle name="Constant 2 2 2 2 5 2 3 2" xfId="3161"/>
    <cellStyle name="Constant 2 2 2 2 5 2 3 3" xfId="3162"/>
    <cellStyle name="Constant 2 2 2 2 5 2 4" xfId="3163"/>
    <cellStyle name="Constant 2 2 2 2 5 2 4 2" xfId="3164"/>
    <cellStyle name="Constant 2 2 2 2 5 2 4 3" xfId="3165"/>
    <cellStyle name="Constant 2 2 2 2 5 2 5" xfId="3166"/>
    <cellStyle name="Constant 2 2 2 2 5 2 6" xfId="3167"/>
    <cellStyle name="Constant 2 2 2 2 5 3" xfId="3168"/>
    <cellStyle name="Constant 2 2 2 2 5 3 2" xfId="3169"/>
    <cellStyle name="Constant 2 2 2 2 5 3 2 2" xfId="3170"/>
    <cellStyle name="Constant 2 2 2 2 5 3 2 3" xfId="3171"/>
    <cellStyle name="Constant 2 2 2 2 5 3 3" xfId="3172"/>
    <cellStyle name="Constant 2 2 2 2 5 3 3 2" xfId="3173"/>
    <cellStyle name="Constant 2 2 2 2 5 3 3 3" xfId="3174"/>
    <cellStyle name="Constant 2 2 2 2 5 3 4" xfId="3175"/>
    <cellStyle name="Constant 2 2 2 2 5 3 5" xfId="3176"/>
    <cellStyle name="Constant 2 2 2 2 5 4" xfId="3177"/>
    <cellStyle name="Constant 2 2 2 2 5 4 2" xfId="3178"/>
    <cellStyle name="Constant 2 2 2 2 5 4 3" xfId="3179"/>
    <cellStyle name="Constant 2 2 2 2 5 5" xfId="3180"/>
    <cellStyle name="Constant 2 2 2 2 5 5 2" xfId="3181"/>
    <cellStyle name="Constant 2 2 2 2 5 5 3" xfId="3182"/>
    <cellStyle name="Constant 2 2 2 2 5 6" xfId="3183"/>
    <cellStyle name="Constant 2 2 2 2 5 7" xfId="3184"/>
    <cellStyle name="Constant 2 2 2 2 6" xfId="3185"/>
    <cellStyle name="Constant 2 2 2 2 6 2" xfId="3186"/>
    <cellStyle name="Constant 2 2 2 2 6 2 2" xfId="3187"/>
    <cellStyle name="Constant 2 2 2 2 6 2 2 2" xfId="3188"/>
    <cellStyle name="Constant 2 2 2 2 6 2 2 3" xfId="3189"/>
    <cellStyle name="Constant 2 2 2 2 6 2 3" xfId="3190"/>
    <cellStyle name="Constant 2 2 2 2 6 2 3 2" xfId="3191"/>
    <cellStyle name="Constant 2 2 2 2 6 2 3 3" xfId="3192"/>
    <cellStyle name="Constant 2 2 2 2 6 2 4" xfId="3193"/>
    <cellStyle name="Constant 2 2 2 2 6 2 5" xfId="3194"/>
    <cellStyle name="Constant 2 2 2 2 6 3" xfId="3195"/>
    <cellStyle name="Constant 2 2 2 2 6 3 2" xfId="3196"/>
    <cellStyle name="Constant 2 2 2 2 6 3 3" xfId="3197"/>
    <cellStyle name="Constant 2 2 2 2 6 4" xfId="3198"/>
    <cellStyle name="Constant 2 2 2 2 6 4 2" xfId="3199"/>
    <cellStyle name="Constant 2 2 2 2 6 4 3" xfId="3200"/>
    <cellStyle name="Constant 2 2 2 2 6 5" xfId="3201"/>
    <cellStyle name="Constant 2 2 2 2 6 6" xfId="3202"/>
    <cellStyle name="Constant 2 2 2 2 7" xfId="3203"/>
    <cellStyle name="Constant 2 2 2 2 7 2" xfId="3204"/>
    <cellStyle name="Constant 2 2 2 2 7 2 2" xfId="3205"/>
    <cellStyle name="Constant 2 2 2 2 7 2 3" xfId="3206"/>
    <cellStyle name="Constant 2 2 2 2 7 3" xfId="3207"/>
    <cellStyle name="Constant 2 2 2 2 7 3 2" xfId="3208"/>
    <cellStyle name="Constant 2 2 2 2 7 3 3" xfId="3209"/>
    <cellStyle name="Constant 2 2 2 2 7 4" xfId="3210"/>
    <cellStyle name="Constant 2 2 2 2 7 5" xfId="3211"/>
    <cellStyle name="Constant 2 2 2 2 8" xfId="3212"/>
    <cellStyle name="Constant 2 2 2 2 8 2" xfId="3213"/>
    <cellStyle name="Constant 2 2 2 2 8 3" xfId="3214"/>
    <cellStyle name="Constant 2 2 2 2 9" xfId="3215"/>
    <cellStyle name="Constant 2 2 2 2 9 2" xfId="3216"/>
    <cellStyle name="Constant 2 2 2 2 9 3" xfId="3217"/>
    <cellStyle name="Constant 2 2 2 3" xfId="3218"/>
    <cellStyle name="Constant 2 2 2 3 10" xfId="3219"/>
    <cellStyle name="Constant 2 2 2 3 2" xfId="3220"/>
    <cellStyle name="Constant 2 2 2 3 2 2" xfId="3221"/>
    <cellStyle name="Constant 2 2 2 3 2 2 2" xfId="3222"/>
    <cellStyle name="Constant 2 2 2 3 2 2 2 2" xfId="3223"/>
    <cellStyle name="Constant 2 2 2 3 2 2 2 2 2" xfId="3224"/>
    <cellStyle name="Constant 2 2 2 3 2 2 2 2 2 2" xfId="3225"/>
    <cellStyle name="Constant 2 2 2 3 2 2 2 2 2 3" xfId="3226"/>
    <cellStyle name="Constant 2 2 2 3 2 2 2 2 3" xfId="3227"/>
    <cellStyle name="Constant 2 2 2 3 2 2 2 2 3 2" xfId="3228"/>
    <cellStyle name="Constant 2 2 2 3 2 2 2 2 3 3" xfId="3229"/>
    <cellStyle name="Constant 2 2 2 3 2 2 2 2 4" xfId="3230"/>
    <cellStyle name="Constant 2 2 2 3 2 2 2 2 5" xfId="3231"/>
    <cellStyle name="Constant 2 2 2 3 2 2 2 3" xfId="3232"/>
    <cellStyle name="Constant 2 2 2 3 2 2 2 3 2" xfId="3233"/>
    <cellStyle name="Constant 2 2 2 3 2 2 2 3 3" xfId="3234"/>
    <cellStyle name="Constant 2 2 2 3 2 2 2 4" xfId="3235"/>
    <cellStyle name="Constant 2 2 2 3 2 2 2 4 2" xfId="3236"/>
    <cellStyle name="Constant 2 2 2 3 2 2 2 4 3" xfId="3237"/>
    <cellStyle name="Constant 2 2 2 3 2 2 2 5" xfId="3238"/>
    <cellStyle name="Constant 2 2 2 3 2 2 2 6" xfId="3239"/>
    <cellStyle name="Constant 2 2 2 3 2 2 3" xfId="3240"/>
    <cellStyle name="Constant 2 2 2 3 2 2 3 2" xfId="3241"/>
    <cellStyle name="Constant 2 2 2 3 2 2 3 2 2" xfId="3242"/>
    <cellStyle name="Constant 2 2 2 3 2 2 3 2 3" xfId="3243"/>
    <cellStyle name="Constant 2 2 2 3 2 2 3 3" xfId="3244"/>
    <cellStyle name="Constant 2 2 2 3 2 2 3 3 2" xfId="3245"/>
    <cellStyle name="Constant 2 2 2 3 2 2 3 3 3" xfId="3246"/>
    <cellStyle name="Constant 2 2 2 3 2 2 3 4" xfId="3247"/>
    <cellStyle name="Constant 2 2 2 3 2 2 3 5" xfId="3248"/>
    <cellStyle name="Constant 2 2 2 3 2 2 4" xfId="3249"/>
    <cellStyle name="Constant 2 2 2 3 2 2 4 2" xfId="3250"/>
    <cellStyle name="Constant 2 2 2 3 2 2 4 3" xfId="3251"/>
    <cellStyle name="Constant 2 2 2 3 2 2 5" xfId="3252"/>
    <cellStyle name="Constant 2 2 2 3 2 2 5 2" xfId="3253"/>
    <cellStyle name="Constant 2 2 2 3 2 2 5 3" xfId="3254"/>
    <cellStyle name="Constant 2 2 2 3 2 2 6" xfId="3255"/>
    <cellStyle name="Constant 2 2 2 3 2 2 7" xfId="3256"/>
    <cellStyle name="Constant 2 2 2 3 2 3" xfId="3257"/>
    <cellStyle name="Constant 2 2 2 3 2 3 2" xfId="3258"/>
    <cellStyle name="Constant 2 2 2 3 2 3 2 2" xfId="3259"/>
    <cellStyle name="Constant 2 2 2 3 2 3 2 2 2" xfId="3260"/>
    <cellStyle name="Constant 2 2 2 3 2 3 2 2 3" xfId="3261"/>
    <cellStyle name="Constant 2 2 2 3 2 3 2 3" xfId="3262"/>
    <cellStyle name="Constant 2 2 2 3 2 3 2 3 2" xfId="3263"/>
    <cellStyle name="Constant 2 2 2 3 2 3 2 3 3" xfId="3264"/>
    <cellStyle name="Constant 2 2 2 3 2 3 2 4" xfId="3265"/>
    <cellStyle name="Constant 2 2 2 3 2 3 2 5" xfId="3266"/>
    <cellStyle name="Constant 2 2 2 3 2 3 3" xfId="3267"/>
    <cellStyle name="Constant 2 2 2 3 2 3 3 2" xfId="3268"/>
    <cellStyle name="Constant 2 2 2 3 2 3 3 3" xfId="3269"/>
    <cellStyle name="Constant 2 2 2 3 2 3 4" xfId="3270"/>
    <cellStyle name="Constant 2 2 2 3 2 3 4 2" xfId="3271"/>
    <cellStyle name="Constant 2 2 2 3 2 3 4 3" xfId="3272"/>
    <cellStyle name="Constant 2 2 2 3 2 3 5" xfId="3273"/>
    <cellStyle name="Constant 2 2 2 3 2 3 6" xfId="3274"/>
    <cellStyle name="Constant 2 2 2 3 2 4" xfId="3275"/>
    <cellStyle name="Constant 2 2 2 3 2 4 2" xfId="3276"/>
    <cellStyle name="Constant 2 2 2 3 2 4 2 2" xfId="3277"/>
    <cellStyle name="Constant 2 2 2 3 2 4 2 3" xfId="3278"/>
    <cellStyle name="Constant 2 2 2 3 2 4 3" xfId="3279"/>
    <cellStyle name="Constant 2 2 2 3 2 4 3 2" xfId="3280"/>
    <cellStyle name="Constant 2 2 2 3 2 4 3 3" xfId="3281"/>
    <cellStyle name="Constant 2 2 2 3 2 4 4" xfId="3282"/>
    <cellStyle name="Constant 2 2 2 3 2 4 5" xfId="3283"/>
    <cellStyle name="Constant 2 2 2 3 2 5" xfId="3284"/>
    <cellStyle name="Constant 2 2 2 3 2 5 2" xfId="3285"/>
    <cellStyle name="Constant 2 2 2 3 2 5 3" xfId="3286"/>
    <cellStyle name="Constant 2 2 2 3 2 6" xfId="3287"/>
    <cellStyle name="Constant 2 2 2 3 2 6 2" xfId="3288"/>
    <cellStyle name="Constant 2 2 2 3 2 6 3" xfId="3289"/>
    <cellStyle name="Constant 2 2 2 3 2 7" xfId="3290"/>
    <cellStyle name="Constant 2 2 2 3 2 8" xfId="3291"/>
    <cellStyle name="Constant 2 2 2 3 3" xfId="3292"/>
    <cellStyle name="Constant 2 2 2 3 3 2" xfId="3293"/>
    <cellStyle name="Constant 2 2 2 3 3 2 2" xfId="3294"/>
    <cellStyle name="Constant 2 2 2 3 3 2 2 2" xfId="3295"/>
    <cellStyle name="Constant 2 2 2 3 3 2 2 2 2" xfId="3296"/>
    <cellStyle name="Constant 2 2 2 3 3 2 2 2 2 2" xfId="3297"/>
    <cellStyle name="Constant 2 2 2 3 3 2 2 2 2 3" xfId="3298"/>
    <cellStyle name="Constant 2 2 2 3 3 2 2 2 3" xfId="3299"/>
    <cellStyle name="Constant 2 2 2 3 3 2 2 2 3 2" xfId="3300"/>
    <cellStyle name="Constant 2 2 2 3 3 2 2 2 3 3" xfId="3301"/>
    <cellStyle name="Constant 2 2 2 3 3 2 2 2 4" xfId="3302"/>
    <cellStyle name="Constant 2 2 2 3 3 2 2 2 5" xfId="3303"/>
    <cellStyle name="Constant 2 2 2 3 3 2 2 3" xfId="3304"/>
    <cellStyle name="Constant 2 2 2 3 3 2 2 3 2" xfId="3305"/>
    <cellStyle name="Constant 2 2 2 3 3 2 2 3 3" xfId="3306"/>
    <cellStyle name="Constant 2 2 2 3 3 2 2 4" xfId="3307"/>
    <cellStyle name="Constant 2 2 2 3 3 2 2 4 2" xfId="3308"/>
    <cellStyle name="Constant 2 2 2 3 3 2 2 4 3" xfId="3309"/>
    <cellStyle name="Constant 2 2 2 3 3 2 2 5" xfId="3310"/>
    <cellStyle name="Constant 2 2 2 3 3 2 2 6" xfId="3311"/>
    <cellStyle name="Constant 2 2 2 3 3 2 3" xfId="3312"/>
    <cellStyle name="Constant 2 2 2 3 3 2 3 2" xfId="3313"/>
    <cellStyle name="Constant 2 2 2 3 3 2 3 2 2" xfId="3314"/>
    <cellStyle name="Constant 2 2 2 3 3 2 3 2 3" xfId="3315"/>
    <cellStyle name="Constant 2 2 2 3 3 2 3 3" xfId="3316"/>
    <cellStyle name="Constant 2 2 2 3 3 2 3 3 2" xfId="3317"/>
    <cellStyle name="Constant 2 2 2 3 3 2 3 3 3" xfId="3318"/>
    <cellStyle name="Constant 2 2 2 3 3 2 3 4" xfId="3319"/>
    <cellStyle name="Constant 2 2 2 3 3 2 3 5" xfId="3320"/>
    <cellStyle name="Constant 2 2 2 3 3 2 4" xfId="3321"/>
    <cellStyle name="Constant 2 2 2 3 3 2 4 2" xfId="3322"/>
    <cellStyle name="Constant 2 2 2 3 3 2 4 3" xfId="3323"/>
    <cellStyle name="Constant 2 2 2 3 3 2 5" xfId="3324"/>
    <cellStyle name="Constant 2 2 2 3 3 2 5 2" xfId="3325"/>
    <cellStyle name="Constant 2 2 2 3 3 2 5 3" xfId="3326"/>
    <cellStyle name="Constant 2 2 2 3 3 2 6" xfId="3327"/>
    <cellStyle name="Constant 2 2 2 3 3 2 7" xfId="3328"/>
    <cellStyle name="Constant 2 2 2 3 3 3" xfId="3329"/>
    <cellStyle name="Constant 2 2 2 3 3 3 2" xfId="3330"/>
    <cellStyle name="Constant 2 2 2 3 3 3 2 2" xfId="3331"/>
    <cellStyle name="Constant 2 2 2 3 3 3 2 2 2" xfId="3332"/>
    <cellStyle name="Constant 2 2 2 3 3 3 2 2 3" xfId="3333"/>
    <cellStyle name="Constant 2 2 2 3 3 3 2 3" xfId="3334"/>
    <cellStyle name="Constant 2 2 2 3 3 3 2 3 2" xfId="3335"/>
    <cellStyle name="Constant 2 2 2 3 3 3 2 3 3" xfId="3336"/>
    <cellStyle name="Constant 2 2 2 3 3 3 2 4" xfId="3337"/>
    <cellStyle name="Constant 2 2 2 3 3 3 2 5" xfId="3338"/>
    <cellStyle name="Constant 2 2 2 3 3 3 3" xfId="3339"/>
    <cellStyle name="Constant 2 2 2 3 3 3 3 2" xfId="3340"/>
    <cellStyle name="Constant 2 2 2 3 3 3 3 3" xfId="3341"/>
    <cellStyle name="Constant 2 2 2 3 3 3 4" xfId="3342"/>
    <cellStyle name="Constant 2 2 2 3 3 3 4 2" xfId="3343"/>
    <cellStyle name="Constant 2 2 2 3 3 3 4 3" xfId="3344"/>
    <cellStyle name="Constant 2 2 2 3 3 3 5" xfId="3345"/>
    <cellStyle name="Constant 2 2 2 3 3 3 6" xfId="3346"/>
    <cellStyle name="Constant 2 2 2 3 3 4" xfId="3347"/>
    <cellStyle name="Constant 2 2 2 3 3 4 2" xfId="3348"/>
    <cellStyle name="Constant 2 2 2 3 3 4 2 2" xfId="3349"/>
    <cellStyle name="Constant 2 2 2 3 3 4 2 3" xfId="3350"/>
    <cellStyle name="Constant 2 2 2 3 3 4 3" xfId="3351"/>
    <cellStyle name="Constant 2 2 2 3 3 4 3 2" xfId="3352"/>
    <cellStyle name="Constant 2 2 2 3 3 4 3 3" xfId="3353"/>
    <cellStyle name="Constant 2 2 2 3 3 4 4" xfId="3354"/>
    <cellStyle name="Constant 2 2 2 3 3 4 5" xfId="3355"/>
    <cellStyle name="Constant 2 2 2 3 3 5" xfId="3356"/>
    <cellStyle name="Constant 2 2 2 3 3 5 2" xfId="3357"/>
    <cellStyle name="Constant 2 2 2 3 3 5 3" xfId="3358"/>
    <cellStyle name="Constant 2 2 2 3 3 6" xfId="3359"/>
    <cellStyle name="Constant 2 2 2 3 3 6 2" xfId="3360"/>
    <cellStyle name="Constant 2 2 2 3 3 6 3" xfId="3361"/>
    <cellStyle name="Constant 2 2 2 3 3 7" xfId="3362"/>
    <cellStyle name="Constant 2 2 2 3 3 8" xfId="3363"/>
    <cellStyle name="Constant 2 2 2 3 4" xfId="3364"/>
    <cellStyle name="Constant 2 2 2 3 4 2" xfId="3365"/>
    <cellStyle name="Constant 2 2 2 3 4 2 2" xfId="3366"/>
    <cellStyle name="Constant 2 2 2 3 4 2 2 2" xfId="3367"/>
    <cellStyle name="Constant 2 2 2 3 4 2 2 2 2" xfId="3368"/>
    <cellStyle name="Constant 2 2 2 3 4 2 2 2 3" xfId="3369"/>
    <cellStyle name="Constant 2 2 2 3 4 2 2 3" xfId="3370"/>
    <cellStyle name="Constant 2 2 2 3 4 2 2 3 2" xfId="3371"/>
    <cellStyle name="Constant 2 2 2 3 4 2 2 3 3" xfId="3372"/>
    <cellStyle name="Constant 2 2 2 3 4 2 2 4" xfId="3373"/>
    <cellStyle name="Constant 2 2 2 3 4 2 2 5" xfId="3374"/>
    <cellStyle name="Constant 2 2 2 3 4 2 3" xfId="3375"/>
    <cellStyle name="Constant 2 2 2 3 4 2 3 2" xfId="3376"/>
    <cellStyle name="Constant 2 2 2 3 4 2 3 3" xfId="3377"/>
    <cellStyle name="Constant 2 2 2 3 4 2 4" xfId="3378"/>
    <cellStyle name="Constant 2 2 2 3 4 2 4 2" xfId="3379"/>
    <cellStyle name="Constant 2 2 2 3 4 2 4 3" xfId="3380"/>
    <cellStyle name="Constant 2 2 2 3 4 2 5" xfId="3381"/>
    <cellStyle name="Constant 2 2 2 3 4 2 6" xfId="3382"/>
    <cellStyle name="Constant 2 2 2 3 4 3" xfId="3383"/>
    <cellStyle name="Constant 2 2 2 3 4 3 2" xfId="3384"/>
    <cellStyle name="Constant 2 2 2 3 4 3 2 2" xfId="3385"/>
    <cellStyle name="Constant 2 2 2 3 4 3 2 3" xfId="3386"/>
    <cellStyle name="Constant 2 2 2 3 4 3 3" xfId="3387"/>
    <cellStyle name="Constant 2 2 2 3 4 3 3 2" xfId="3388"/>
    <cellStyle name="Constant 2 2 2 3 4 3 3 3" xfId="3389"/>
    <cellStyle name="Constant 2 2 2 3 4 3 4" xfId="3390"/>
    <cellStyle name="Constant 2 2 2 3 4 3 5" xfId="3391"/>
    <cellStyle name="Constant 2 2 2 3 4 4" xfId="3392"/>
    <cellStyle name="Constant 2 2 2 3 4 4 2" xfId="3393"/>
    <cellStyle name="Constant 2 2 2 3 4 4 3" xfId="3394"/>
    <cellStyle name="Constant 2 2 2 3 4 5" xfId="3395"/>
    <cellStyle name="Constant 2 2 2 3 4 5 2" xfId="3396"/>
    <cellStyle name="Constant 2 2 2 3 4 5 3" xfId="3397"/>
    <cellStyle name="Constant 2 2 2 3 4 6" xfId="3398"/>
    <cellStyle name="Constant 2 2 2 3 4 7" xfId="3399"/>
    <cellStyle name="Constant 2 2 2 3 5" xfId="3400"/>
    <cellStyle name="Constant 2 2 2 3 5 2" xfId="3401"/>
    <cellStyle name="Constant 2 2 2 3 5 2 2" xfId="3402"/>
    <cellStyle name="Constant 2 2 2 3 5 2 2 2" xfId="3403"/>
    <cellStyle name="Constant 2 2 2 3 5 2 2 3" xfId="3404"/>
    <cellStyle name="Constant 2 2 2 3 5 2 3" xfId="3405"/>
    <cellStyle name="Constant 2 2 2 3 5 2 3 2" xfId="3406"/>
    <cellStyle name="Constant 2 2 2 3 5 2 3 3" xfId="3407"/>
    <cellStyle name="Constant 2 2 2 3 5 2 4" xfId="3408"/>
    <cellStyle name="Constant 2 2 2 3 5 2 5" xfId="3409"/>
    <cellStyle name="Constant 2 2 2 3 5 3" xfId="3410"/>
    <cellStyle name="Constant 2 2 2 3 5 3 2" xfId="3411"/>
    <cellStyle name="Constant 2 2 2 3 5 3 3" xfId="3412"/>
    <cellStyle name="Constant 2 2 2 3 5 4" xfId="3413"/>
    <cellStyle name="Constant 2 2 2 3 5 4 2" xfId="3414"/>
    <cellStyle name="Constant 2 2 2 3 5 4 3" xfId="3415"/>
    <cellStyle name="Constant 2 2 2 3 5 5" xfId="3416"/>
    <cellStyle name="Constant 2 2 2 3 5 6" xfId="3417"/>
    <cellStyle name="Constant 2 2 2 3 6" xfId="3418"/>
    <cellStyle name="Constant 2 2 2 3 6 2" xfId="3419"/>
    <cellStyle name="Constant 2 2 2 3 6 2 2" xfId="3420"/>
    <cellStyle name="Constant 2 2 2 3 6 2 3" xfId="3421"/>
    <cellStyle name="Constant 2 2 2 3 6 3" xfId="3422"/>
    <cellStyle name="Constant 2 2 2 3 6 3 2" xfId="3423"/>
    <cellStyle name="Constant 2 2 2 3 6 3 3" xfId="3424"/>
    <cellStyle name="Constant 2 2 2 3 6 4" xfId="3425"/>
    <cellStyle name="Constant 2 2 2 3 6 5" xfId="3426"/>
    <cellStyle name="Constant 2 2 2 3 7" xfId="3427"/>
    <cellStyle name="Constant 2 2 2 3 7 2" xfId="3428"/>
    <cellStyle name="Constant 2 2 2 3 7 3" xfId="3429"/>
    <cellStyle name="Constant 2 2 2 3 8" xfId="3430"/>
    <cellStyle name="Constant 2 2 2 3 8 2" xfId="3431"/>
    <cellStyle name="Constant 2 2 2 3 8 3" xfId="3432"/>
    <cellStyle name="Constant 2 2 2 3 9" xfId="3433"/>
    <cellStyle name="Constant 2 2 2 4" xfId="3434"/>
    <cellStyle name="Constant 2 2 2 4 2" xfId="3435"/>
    <cellStyle name="Constant 2 2 2 4 2 2" xfId="3436"/>
    <cellStyle name="Constant 2 2 2 4 2 2 2" xfId="3437"/>
    <cellStyle name="Constant 2 2 2 4 2 2 2 2" xfId="3438"/>
    <cellStyle name="Constant 2 2 2 4 2 2 2 2 2" xfId="3439"/>
    <cellStyle name="Constant 2 2 2 4 2 2 2 2 3" xfId="3440"/>
    <cellStyle name="Constant 2 2 2 4 2 2 2 3" xfId="3441"/>
    <cellStyle name="Constant 2 2 2 4 2 2 2 3 2" xfId="3442"/>
    <cellStyle name="Constant 2 2 2 4 2 2 2 3 3" xfId="3443"/>
    <cellStyle name="Constant 2 2 2 4 2 2 2 4" xfId="3444"/>
    <cellStyle name="Constant 2 2 2 4 2 2 2 5" xfId="3445"/>
    <cellStyle name="Constant 2 2 2 4 2 2 3" xfId="3446"/>
    <cellStyle name="Constant 2 2 2 4 2 2 3 2" xfId="3447"/>
    <cellStyle name="Constant 2 2 2 4 2 2 3 3" xfId="3448"/>
    <cellStyle name="Constant 2 2 2 4 2 2 4" xfId="3449"/>
    <cellStyle name="Constant 2 2 2 4 2 2 4 2" xfId="3450"/>
    <cellStyle name="Constant 2 2 2 4 2 2 4 3" xfId="3451"/>
    <cellStyle name="Constant 2 2 2 4 2 2 5" xfId="3452"/>
    <cellStyle name="Constant 2 2 2 4 2 2 6" xfId="3453"/>
    <cellStyle name="Constant 2 2 2 4 2 3" xfId="3454"/>
    <cellStyle name="Constant 2 2 2 4 2 3 2" xfId="3455"/>
    <cellStyle name="Constant 2 2 2 4 2 3 2 2" xfId="3456"/>
    <cellStyle name="Constant 2 2 2 4 2 3 2 3" xfId="3457"/>
    <cellStyle name="Constant 2 2 2 4 2 3 3" xfId="3458"/>
    <cellStyle name="Constant 2 2 2 4 2 3 3 2" xfId="3459"/>
    <cellStyle name="Constant 2 2 2 4 2 3 3 3" xfId="3460"/>
    <cellStyle name="Constant 2 2 2 4 2 3 4" xfId="3461"/>
    <cellStyle name="Constant 2 2 2 4 2 3 5" xfId="3462"/>
    <cellStyle name="Constant 2 2 2 4 2 4" xfId="3463"/>
    <cellStyle name="Constant 2 2 2 4 2 4 2" xfId="3464"/>
    <cellStyle name="Constant 2 2 2 4 2 4 3" xfId="3465"/>
    <cellStyle name="Constant 2 2 2 4 2 5" xfId="3466"/>
    <cellStyle name="Constant 2 2 2 4 2 5 2" xfId="3467"/>
    <cellStyle name="Constant 2 2 2 4 2 5 3" xfId="3468"/>
    <cellStyle name="Constant 2 2 2 4 2 6" xfId="3469"/>
    <cellStyle name="Constant 2 2 2 4 2 7" xfId="3470"/>
    <cellStyle name="Constant 2 2 2 4 3" xfId="3471"/>
    <cellStyle name="Constant 2 2 2 4 3 2" xfId="3472"/>
    <cellStyle name="Constant 2 2 2 4 3 2 2" xfId="3473"/>
    <cellStyle name="Constant 2 2 2 4 3 2 2 2" xfId="3474"/>
    <cellStyle name="Constant 2 2 2 4 3 2 2 3" xfId="3475"/>
    <cellStyle name="Constant 2 2 2 4 3 2 3" xfId="3476"/>
    <cellStyle name="Constant 2 2 2 4 3 2 3 2" xfId="3477"/>
    <cellStyle name="Constant 2 2 2 4 3 2 3 3" xfId="3478"/>
    <cellStyle name="Constant 2 2 2 4 3 2 4" xfId="3479"/>
    <cellStyle name="Constant 2 2 2 4 3 2 5" xfId="3480"/>
    <cellStyle name="Constant 2 2 2 4 3 3" xfId="3481"/>
    <cellStyle name="Constant 2 2 2 4 3 3 2" xfId="3482"/>
    <cellStyle name="Constant 2 2 2 4 3 3 3" xfId="3483"/>
    <cellStyle name="Constant 2 2 2 4 3 4" xfId="3484"/>
    <cellStyle name="Constant 2 2 2 4 3 4 2" xfId="3485"/>
    <cellStyle name="Constant 2 2 2 4 3 4 3" xfId="3486"/>
    <cellStyle name="Constant 2 2 2 4 3 5" xfId="3487"/>
    <cellStyle name="Constant 2 2 2 4 3 6" xfId="3488"/>
    <cellStyle name="Constant 2 2 2 4 4" xfId="3489"/>
    <cellStyle name="Constant 2 2 2 4 4 2" xfId="3490"/>
    <cellStyle name="Constant 2 2 2 4 4 2 2" xfId="3491"/>
    <cellStyle name="Constant 2 2 2 4 4 2 3" xfId="3492"/>
    <cellStyle name="Constant 2 2 2 4 4 3" xfId="3493"/>
    <cellStyle name="Constant 2 2 2 4 4 3 2" xfId="3494"/>
    <cellStyle name="Constant 2 2 2 4 4 3 3" xfId="3495"/>
    <cellStyle name="Constant 2 2 2 4 4 4" xfId="3496"/>
    <cellStyle name="Constant 2 2 2 4 4 5" xfId="3497"/>
    <cellStyle name="Constant 2 2 2 4 5" xfId="3498"/>
    <cellStyle name="Constant 2 2 2 4 5 2" xfId="3499"/>
    <cellStyle name="Constant 2 2 2 4 5 3" xfId="3500"/>
    <cellStyle name="Constant 2 2 2 4 6" xfId="3501"/>
    <cellStyle name="Constant 2 2 2 4 6 2" xfId="3502"/>
    <cellStyle name="Constant 2 2 2 4 6 3" xfId="3503"/>
    <cellStyle name="Constant 2 2 2 4 7" xfId="3504"/>
    <cellStyle name="Constant 2 2 2 4 8" xfId="3505"/>
    <cellStyle name="Constant 2 2 2 5" xfId="3506"/>
    <cellStyle name="Constant 2 2 2 5 2" xfId="3507"/>
    <cellStyle name="Constant 2 2 2 5 2 2" xfId="3508"/>
    <cellStyle name="Constant 2 2 2 5 2 2 2" xfId="3509"/>
    <cellStyle name="Constant 2 2 2 5 2 2 2 2" xfId="3510"/>
    <cellStyle name="Constant 2 2 2 5 2 2 2 2 2" xfId="3511"/>
    <cellStyle name="Constant 2 2 2 5 2 2 2 2 3" xfId="3512"/>
    <cellStyle name="Constant 2 2 2 5 2 2 2 3" xfId="3513"/>
    <cellStyle name="Constant 2 2 2 5 2 2 2 3 2" xfId="3514"/>
    <cellStyle name="Constant 2 2 2 5 2 2 2 3 3" xfId="3515"/>
    <cellStyle name="Constant 2 2 2 5 2 2 2 4" xfId="3516"/>
    <cellStyle name="Constant 2 2 2 5 2 2 2 5" xfId="3517"/>
    <cellStyle name="Constant 2 2 2 5 2 2 3" xfId="3518"/>
    <cellStyle name="Constant 2 2 2 5 2 2 3 2" xfId="3519"/>
    <cellStyle name="Constant 2 2 2 5 2 2 3 3" xfId="3520"/>
    <cellStyle name="Constant 2 2 2 5 2 2 4" xfId="3521"/>
    <cellStyle name="Constant 2 2 2 5 2 2 4 2" xfId="3522"/>
    <cellStyle name="Constant 2 2 2 5 2 2 4 3" xfId="3523"/>
    <cellStyle name="Constant 2 2 2 5 2 2 5" xfId="3524"/>
    <cellStyle name="Constant 2 2 2 5 2 2 6" xfId="3525"/>
    <cellStyle name="Constant 2 2 2 5 2 3" xfId="3526"/>
    <cellStyle name="Constant 2 2 2 5 2 3 2" xfId="3527"/>
    <cellStyle name="Constant 2 2 2 5 2 3 2 2" xfId="3528"/>
    <cellStyle name="Constant 2 2 2 5 2 3 2 3" xfId="3529"/>
    <cellStyle name="Constant 2 2 2 5 2 3 3" xfId="3530"/>
    <cellStyle name="Constant 2 2 2 5 2 3 3 2" xfId="3531"/>
    <cellStyle name="Constant 2 2 2 5 2 3 3 3" xfId="3532"/>
    <cellStyle name="Constant 2 2 2 5 2 3 4" xfId="3533"/>
    <cellStyle name="Constant 2 2 2 5 2 3 5" xfId="3534"/>
    <cellStyle name="Constant 2 2 2 5 2 4" xfId="3535"/>
    <cellStyle name="Constant 2 2 2 5 2 4 2" xfId="3536"/>
    <cellStyle name="Constant 2 2 2 5 2 4 3" xfId="3537"/>
    <cellStyle name="Constant 2 2 2 5 2 5" xfId="3538"/>
    <cellStyle name="Constant 2 2 2 5 2 5 2" xfId="3539"/>
    <cellStyle name="Constant 2 2 2 5 2 5 3" xfId="3540"/>
    <cellStyle name="Constant 2 2 2 5 2 6" xfId="3541"/>
    <cellStyle name="Constant 2 2 2 5 2 7" xfId="3542"/>
    <cellStyle name="Constant 2 2 2 5 3" xfId="3543"/>
    <cellStyle name="Constant 2 2 2 5 3 2" xfId="3544"/>
    <cellStyle name="Constant 2 2 2 5 3 2 2" xfId="3545"/>
    <cellStyle name="Constant 2 2 2 5 3 2 2 2" xfId="3546"/>
    <cellStyle name="Constant 2 2 2 5 3 2 2 3" xfId="3547"/>
    <cellStyle name="Constant 2 2 2 5 3 2 3" xfId="3548"/>
    <cellStyle name="Constant 2 2 2 5 3 2 3 2" xfId="3549"/>
    <cellStyle name="Constant 2 2 2 5 3 2 3 3" xfId="3550"/>
    <cellStyle name="Constant 2 2 2 5 3 2 4" xfId="3551"/>
    <cellStyle name="Constant 2 2 2 5 3 2 5" xfId="3552"/>
    <cellStyle name="Constant 2 2 2 5 3 3" xfId="3553"/>
    <cellStyle name="Constant 2 2 2 5 3 3 2" xfId="3554"/>
    <cellStyle name="Constant 2 2 2 5 3 3 3" xfId="3555"/>
    <cellStyle name="Constant 2 2 2 5 3 4" xfId="3556"/>
    <cellStyle name="Constant 2 2 2 5 3 4 2" xfId="3557"/>
    <cellStyle name="Constant 2 2 2 5 3 4 3" xfId="3558"/>
    <cellStyle name="Constant 2 2 2 5 3 5" xfId="3559"/>
    <cellStyle name="Constant 2 2 2 5 3 6" xfId="3560"/>
    <cellStyle name="Constant 2 2 2 5 4" xfId="3561"/>
    <cellStyle name="Constant 2 2 2 5 4 2" xfId="3562"/>
    <cellStyle name="Constant 2 2 2 5 4 2 2" xfId="3563"/>
    <cellStyle name="Constant 2 2 2 5 4 2 3" xfId="3564"/>
    <cellStyle name="Constant 2 2 2 5 4 3" xfId="3565"/>
    <cellStyle name="Constant 2 2 2 5 4 3 2" xfId="3566"/>
    <cellStyle name="Constant 2 2 2 5 4 3 3" xfId="3567"/>
    <cellStyle name="Constant 2 2 2 5 4 4" xfId="3568"/>
    <cellStyle name="Constant 2 2 2 5 4 5" xfId="3569"/>
    <cellStyle name="Constant 2 2 2 5 5" xfId="3570"/>
    <cellStyle name="Constant 2 2 2 5 5 2" xfId="3571"/>
    <cellStyle name="Constant 2 2 2 5 5 3" xfId="3572"/>
    <cellStyle name="Constant 2 2 2 5 6" xfId="3573"/>
    <cellStyle name="Constant 2 2 2 5 6 2" xfId="3574"/>
    <cellStyle name="Constant 2 2 2 5 6 3" xfId="3575"/>
    <cellStyle name="Constant 2 2 2 5 7" xfId="3576"/>
    <cellStyle name="Constant 2 2 2 5 8" xfId="3577"/>
    <cellStyle name="Constant 2 2 2 6" xfId="3578"/>
    <cellStyle name="Constant 2 2 2 6 2" xfId="3579"/>
    <cellStyle name="Constant 2 2 2 6 2 2" xfId="3580"/>
    <cellStyle name="Constant 2 2 2 6 2 2 2" xfId="3581"/>
    <cellStyle name="Constant 2 2 2 6 2 2 2 2" xfId="3582"/>
    <cellStyle name="Constant 2 2 2 6 2 2 2 3" xfId="3583"/>
    <cellStyle name="Constant 2 2 2 6 2 2 3" xfId="3584"/>
    <cellStyle name="Constant 2 2 2 6 2 2 3 2" xfId="3585"/>
    <cellStyle name="Constant 2 2 2 6 2 2 3 3" xfId="3586"/>
    <cellStyle name="Constant 2 2 2 6 2 2 4" xfId="3587"/>
    <cellStyle name="Constant 2 2 2 6 2 2 5" xfId="3588"/>
    <cellStyle name="Constant 2 2 2 6 2 3" xfId="3589"/>
    <cellStyle name="Constant 2 2 2 6 2 3 2" xfId="3590"/>
    <cellStyle name="Constant 2 2 2 6 2 3 3" xfId="3591"/>
    <cellStyle name="Constant 2 2 2 6 2 4" xfId="3592"/>
    <cellStyle name="Constant 2 2 2 6 2 4 2" xfId="3593"/>
    <cellStyle name="Constant 2 2 2 6 2 4 3" xfId="3594"/>
    <cellStyle name="Constant 2 2 2 6 2 5" xfId="3595"/>
    <cellStyle name="Constant 2 2 2 6 2 6" xfId="3596"/>
    <cellStyle name="Constant 2 2 2 6 3" xfId="3597"/>
    <cellStyle name="Constant 2 2 2 6 3 2" xfId="3598"/>
    <cellStyle name="Constant 2 2 2 6 3 2 2" xfId="3599"/>
    <cellStyle name="Constant 2 2 2 6 3 2 3" xfId="3600"/>
    <cellStyle name="Constant 2 2 2 6 3 3" xfId="3601"/>
    <cellStyle name="Constant 2 2 2 6 3 3 2" xfId="3602"/>
    <cellStyle name="Constant 2 2 2 6 3 3 3" xfId="3603"/>
    <cellStyle name="Constant 2 2 2 6 3 4" xfId="3604"/>
    <cellStyle name="Constant 2 2 2 6 3 5" xfId="3605"/>
    <cellStyle name="Constant 2 2 2 6 4" xfId="3606"/>
    <cellStyle name="Constant 2 2 2 6 4 2" xfId="3607"/>
    <cellStyle name="Constant 2 2 2 6 4 3" xfId="3608"/>
    <cellStyle name="Constant 2 2 2 6 5" xfId="3609"/>
    <cellStyle name="Constant 2 2 2 6 5 2" xfId="3610"/>
    <cellStyle name="Constant 2 2 2 6 5 3" xfId="3611"/>
    <cellStyle name="Constant 2 2 2 6 6" xfId="3612"/>
    <cellStyle name="Constant 2 2 2 6 7" xfId="3613"/>
    <cellStyle name="Constant 2 2 2 7" xfId="3614"/>
    <cellStyle name="Constant 2 2 2 7 2" xfId="3615"/>
    <cellStyle name="Constant 2 2 2 7 2 2" xfId="3616"/>
    <cellStyle name="Constant 2 2 2 7 2 2 2" xfId="3617"/>
    <cellStyle name="Constant 2 2 2 7 2 2 3" xfId="3618"/>
    <cellStyle name="Constant 2 2 2 7 2 3" xfId="3619"/>
    <cellStyle name="Constant 2 2 2 7 2 3 2" xfId="3620"/>
    <cellStyle name="Constant 2 2 2 7 2 3 3" xfId="3621"/>
    <cellStyle name="Constant 2 2 2 7 2 4" xfId="3622"/>
    <cellStyle name="Constant 2 2 2 7 2 5" xfId="3623"/>
    <cellStyle name="Constant 2 2 2 7 3" xfId="3624"/>
    <cellStyle name="Constant 2 2 2 7 3 2" xfId="3625"/>
    <cellStyle name="Constant 2 2 2 7 3 3" xfId="3626"/>
    <cellStyle name="Constant 2 2 2 7 4" xfId="3627"/>
    <cellStyle name="Constant 2 2 2 7 4 2" xfId="3628"/>
    <cellStyle name="Constant 2 2 2 7 4 3" xfId="3629"/>
    <cellStyle name="Constant 2 2 2 7 5" xfId="3630"/>
    <cellStyle name="Constant 2 2 2 7 6" xfId="3631"/>
    <cellStyle name="Constant 2 2 2 8" xfId="3632"/>
    <cellStyle name="Constant 2 2 2 8 2" xfId="3633"/>
    <cellStyle name="Constant 2 2 2 8 2 2" xfId="3634"/>
    <cellStyle name="Constant 2 2 2 8 2 3" xfId="3635"/>
    <cellStyle name="Constant 2 2 2 8 3" xfId="3636"/>
    <cellStyle name="Constant 2 2 2 8 3 2" xfId="3637"/>
    <cellStyle name="Constant 2 2 2 8 3 3" xfId="3638"/>
    <cellStyle name="Constant 2 2 2 8 4" xfId="3639"/>
    <cellStyle name="Constant 2 2 2 8 5" xfId="3640"/>
    <cellStyle name="Constant 2 2 2 9" xfId="3641"/>
    <cellStyle name="Constant 2 2 2 9 2" xfId="3642"/>
    <cellStyle name="Constant 2 2 2 9 3" xfId="3643"/>
    <cellStyle name="Constant 2 2 3" xfId="3644"/>
    <cellStyle name="Constant 2 2 3 10" xfId="3645"/>
    <cellStyle name="Constant 2 2 3 11" xfId="3646"/>
    <cellStyle name="Constant 2 2 3 2" xfId="3647"/>
    <cellStyle name="Constant 2 2 3 2 10" xfId="3648"/>
    <cellStyle name="Constant 2 2 3 2 2" xfId="3649"/>
    <cellStyle name="Constant 2 2 3 2 2 2" xfId="3650"/>
    <cellStyle name="Constant 2 2 3 2 2 2 2" xfId="3651"/>
    <cellStyle name="Constant 2 2 3 2 2 2 2 2" xfId="3652"/>
    <cellStyle name="Constant 2 2 3 2 2 2 2 2 2" xfId="3653"/>
    <cellStyle name="Constant 2 2 3 2 2 2 2 2 2 2" xfId="3654"/>
    <cellStyle name="Constant 2 2 3 2 2 2 2 2 2 3" xfId="3655"/>
    <cellStyle name="Constant 2 2 3 2 2 2 2 2 3" xfId="3656"/>
    <cellStyle name="Constant 2 2 3 2 2 2 2 2 3 2" xfId="3657"/>
    <cellStyle name="Constant 2 2 3 2 2 2 2 2 3 3" xfId="3658"/>
    <cellStyle name="Constant 2 2 3 2 2 2 2 2 4" xfId="3659"/>
    <cellStyle name="Constant 2 2 3 2 2 2 2 2 5" xfId="3660"/>
    <cellStyle name="Constant 2 2 3 2 2 2 2 3" xfId="3661"/>
    <cellStyle name="Constant 2 2 3 2 2 2 2 3 2" xfId="3662"/>
    <cellStyle name="Constant 2 2 3 2 2 2 2 3 3" xfId="3663"/>
    <cellStyle name="Constant 2 2 3 2 2 2 2 4" xfId="3664"/>
    <cellStyle name="Constant 2 2 3 2 2 2 2 4 2" xfId="3665"/>
    <cellStyle name="Constant 2 2 3 2 2 2 2 4 3" xfId="3666"/>
    <cellStyle name="Constant 2 2 3 2 2 2 2 5" xfId="3667"/>
    <cellStyle name="Constant 2 2 3 2 2 2 2 6" xfId="3668"/>
    <cellStyle name="Constant 2 2 3 2 2 2 3" xfId="3669"/>
    <cellStyle name="Constant 2 2 3 2 2 2 3 2" xfId="3670"/>
    <cellStyle name="Constant 2 2 3 2 2 2 3 2 2" xfId="3671"/>
    <cellStyle name="Constant 2 2 3 2 2 2 3 2 3" xfId="3672"/>
    <cellStyle name="Constant 2 2 3 2 2 2 3 3" xfId="3673"/>
    <cellStyle name="Constant 2 2 3 2 2 2 3 3 2" xfId="3674"/>
    <cellStyle name="Constant 2 2 3 2 2 2 3 3 3" xfId="3675"/>
    <cellStyle name="Constant 2 2 3 2 2 2 3 4" xfId="3676"/>
    <cellStyle name="Constant 2 2 3 2 2 2 3 5" xfId="3677"/>
    <cellStyle name="Constant 2 2 3 2 2 2 4" xfId="3678"/>
    <cellStyle name="Constant 2 2 3 2 2 2 4 2" xfId="3679"/>
    <cellStyle name="Constant 2 2 3 2 2 2 4 3" xfId="3680"/>
    <cellStyle name="Constant 2 2 3 2 2 2 5" xfId="3681"/>
    <cellStyle name="Constant 2 2 3 2 2 2 5 2" xfId="3682"/>
    <cellStyle name="Constant 2 2 3 2 2 2 5 3" xfId="3683"/>
    <cellStyle name="Constant 2 2 3 2 2 2 6" xfId="3684"/>
    <cellStyle name="Constant 2 2 3 2 2 2 7" xfId="3685"/>
    <cellStyle name="Constant 2 2 3 2 2 3" xfId="3686"/>
    <cellStyle name="Constant 2 2 3 2 2 3 2" xfId="3687"/>
    <cellStyle name="Constant 2 2 3 2 2 3 2 2" xfId="3688"/>
    <cellStyle name="Constant 2 2 3 2 2 3 2 2 2" xfId="3689"/>
    <cellStyle name="Constant 2 2 3 2 2 3 2 2 3" xfId="3690"/>
    <cellStyle name="Constant 2 2 3 2 2 3 2 3" xfId="3691"/>
    <cellStyle name="Constant 2 2 3 2 2 3 2 3 2" xfId="3692"/>
    <cellStyle name="Constant 2 2 3 2 2 3 2 3 3" xfId="3693"/>
    <cellStyle name="Constant 2 2 3 2 2 3 2 4" xfId="3694"/>
    <cellStyle name="Constant 2 2 3 2 2 3 2 5" xfId="3695"/>
    <cellStyle name="Constant 2 2 3 2 2 3 3" xfId="3696"/>
    <cellStyle name="Constant 2 2 3 2 2 3 3 2" xfId="3697"/>
    <cellStyle name="Constant 2 2 3 2 2 3 3 3" xfId="3698"/>
    <cellStyle name="Constant 2 2 3 2 2 3 4" xfId="3699"/>
    <cellStyle name="Constant 2 2 3 2 2 3 4 2" xfId="3700"/>
    <cellStyle name="Constant 2 2 3 2 2 3 4 3" xfId="3701"/>
    <cellStyle name="Constant 2 2 3 2 2 3 5" xfId="3702"/>
    <cellStyle name="Constant 2 2 3 2 2 3 6" xfId="3703"/>
    <cellStyle name="Constant 2 2 3 2 2 4" xfId="3704"/>
    <cellStyle name="Constant 2 2 3 2 2 4 2" xfId="3705"/>
    <cellStyle name="Constant 2 2 3 2 2 4 2 2" xfId="3706"/>
    <cellStyle name="Constant 2 2 3 2 2 4 2 3" xfId="3707"/>
    <cellStyle name="Constant 2 2 3 2 2 4 3" xfId="3708"/>
    <cellStyle name="Constant 2 2 3 2 2 4 3 2" xfId="3709"/>
    <cellStyle name="Constant 2 2 3 2 2 4 3 3" xfId="3710"/>
    <cellStyle name="Constant 2 2 3 2 2 4 4" xfId="3711"/>
    <cellStyle name="Constant 2 2 3 2 2 4 5" xfId="3712"/>
    <cellStyle name="Constant 2 2 3 2 2 5" xfId="3713"/>
    <cellStyle name="Constant 2 2 3 2 2 5 2" xfId="3714"/>
    <cellStyle name="Constant 2 2 3 2 2 5 3" xfId="3715"/>
    <cellStyle name="Constant 2 2 3 2 2 6" xfId="3716"/>
    <cellStyle name="Constant 2 2 3 2 2 6 2" xfId="3717"/>
    <cellStyle name="Constant 2 2 3 2 2 6 3" xfId="3718"/>
    <cellStyle name="Constant 2 2 3 2 2 7" xfId="3719"/>
    <cellStyle name="Constant 2 2 3 2 2 8" xfId="3720"/>
    <cellStyle name="Constant 2 2 3 2 3" xfId="3721"/>
    <cellStyle name="Constant 2 2 3 2 3 2" xfId="3722"/>
    <cellStyle name="Constant 2 2 3 2 3 2 2" xfId="3723"/>
    <cellStyle name="Constant 2 2 3 2 3 2 2 2" xfId="3724"/>
    <cellStyle name="Constant 2 2 3 2 3 2 2 2 2" xfId="3725"/>
    <cellStyle name="Constant 2 2 3 2 3 2 2 2 2 2" xfId="3726"/>
    <cellStyle name="Constant 2 2 3 2 3 2 2 2 2 3" xfId="3727"/>
    <cellStyle name="Constant 2 2 3 2 3 2 2 2 3" xfId="3728"/>
    <cellStyle name="Constant 2 2 3 2 3 2 2 2 3 2" xfId="3729"/>
    <cellStyle name="Constant 2 2 3 2 3 2 2 2 3 3" xfId="3730"/>
    <cellStyle name="Constant 2 2 3 2 3 2 2 2 4" xfId="3731"/>
    <cellStyle name="Constant 2 2 3 2 3 2 2 2 5" xfId="3732"/>
    <cellStyle name="Constant 2 2 3 2 3 2 2 3" xfId="3733"/>
    <cellStyle name="Constant 2 2 3 2 3 2 2 3 2" xfId="3734"/>
    <cellStyle name="Constant 2 2 3 2 3 2 2 3 3" xfId="3735"/>
    <cellStyle name="Constant 2 2 3 2 3 2 2 4" xfId="3736"/>
    <cellStyle name="Constant 2 2 3 2 3 2 2 4 2" xfId="3737"/>
    <cellStyle name="Constant 2 2 3 2 3 2 2 4 3" xfId="3738"/>
    <cellStyle name="Constant 2 2 3 2 3 2 2 5" xfId="3739"/>
    <cellStyle name="Constant 2 2 3 2 3 2 2 6" xfId="3740"/>
    <cellStyle name="Constant 2 2 3 2 3 2 3" xfId="3741"/>
    <cellStyle name="Constant 2 2 3 2 3 2 3 2" xfId="3742"/>
    <cellStyle name="Constant 2 2 3 2 3 2 3 2 2" xfId="3743"/>
    <cellStyle name="Constant 2 2 3 2 3 2 3 2 3" xfId="3744"/>
    <cellStyle name="Constant 2 2 3 2 3 2 3 3" xfId="3745"/>
    <cellStyle name="Constant 2 2 3 2 3 2 3 3 2" xfId="3746"/>
    <cellStyle name="Constant 2 2 3 2 3 2 3 3 3" xfId="3747"/>
    <cellStyle name="Constant 2 2 3 2 3 2 3 4" xfId="3748"/>
    <cellStyle name="Constant 2 2 3 2 3 2 3 5" xfId="3749"/>
    <cellStyle name="Constant 2 2 3 2 3 2 4" xfId="3750"/>
    <cellStyle name="Constant 2 2 3 2 3 2 4 2" xfId="3751"/>
    <cellStyle name="Constant 2 2 3 2 3 2 4 3" xfId="3752"/>
    <cellStyle name="Constant 2 2 3 2 3 2 5" xfId="3753"/>
    <cellStyle name="Constant 2 2 3 2 3 2 5 2" xfId="3754"/>
    <cellStyle name="Constant 2 2 3 2 3 2 5 3" xfId="3755"/>
    <cellStyle name="Constant 2 2 3 2 3 2 6" xfId="3756"/>
    <cellStyle name="Constant 2 2 3 2 3 2 7" xfId="3757"/>
    <cellStyle name="Constant 2 2 3 2 3 3" xfId="3758"/>
    <cellStyle name="Constant 2 2 3 2 3 3 2" xfId="3759"/>
    <cellStyle name="Constant 2 2 3 2 3 3 2 2" xfId="3760"/>
    <cellStyle name="Constant 2 2 3 2 3 3 2 2 2" xfId="3761"/>
    <cellStyle name="Constant 2 2 3 2 3 3 2 2 3" xfId="3762"/>
    <cellStyle name="Constant 2 2 3 2 3 3 2 3" xfId="3763"/>
    <cellStyle name="Constant 2 2 3 2 3 3 2 3 2" xfId="3764"/>
    <cellStyle name="Constant 2 2 3 2 3 3 2 3 3" xfId="3765"/>
    <cellStyle name="Constant 2 2 3 2 3 3 2 4" xfId="3766"/>
    <cellStyle name="Constant 2 2 3 2 3 3 2 5" xfId="3767"/>
    <cellStyle name="Constant 2 2 3 2 3 3 3" xfId="3768"/>
    <cellStyle name="Constant 2 2 3 2 3 3 3 2" xfId="3769"/>
    <cellStyle name="Constant 2 2 3 2 3 3 3 3" xfId="3770"/>
    <cellStyle name="Constant 2 2 3 2 3 3 4" xfId="3771"/>
    <cellStyle name="Constant 2 2 3 2 3 3 4 2" xfId="3772"/>
    <cellStyle name="Constant 2 2 3 2 3 3 4 3" xfId="3773"/>
    <cellStyle name="Constant 2 2 3 2 3 3 5" xfId="3774"/>
    <cellStyle name="Constant 2 2 3 2 3 3 6" xfId="3775"/>
    <cellStyle name="Constant 2 2 3 2 3 4" xfId="3776"/>
    <cellStyle name="Constant 2 2 3 2 3 4 2" xfId="3777"/>
    <cellStyle name="Constant 2 2 3 2 3 4 2 2" xfId="3778"/>
    <cellStyle name="Constant 2 2 3 2 3 4 2 3" xfId="3779"/>
    <cellStyle name="Constant 2 2 3 2 3 4 3" xfId="3780"/>
    <cellStyle name="Constant 2 2 3 2 3 4 3 2" xfId="3781"/>
    <cellStyle name="Constant 2 2 3 2 3 4 3 3" xfId="3782"/>
    <cellStyle name="Constant 2 2 3 2 3 4 4" xfId="3783"/>
    <cellStyle name="Constant 2 2 3 2 3 4 5" xfId="3784"/>
    <cellStyle name="Constant 2 2 3 2 3 5" xfId="3785"/>
    <cellStyle name="Constant 2 2 3 2 3 5 2" xfId="3786"/>
    <cellStyle name="Constant 2 2 3 2 3 5 3" xfId="3787"/>
    <cellStyle name="Constant 2 2 3 2 3 6" xfId="3788"/>
    <cellStyle name="Constant 2 2 3 2 3 6 2" xfId="3789"/>
    <cellStyle name="Constant 2 2 3 2 3 6 3" xfId="3790"/>
    <cellStyle name="Constant 2 2 3 2 3 7" xfId="3791"/>
    <cellStyle name="Constant 2 2 3 2 3 8" xfId="3792"/>
    <cellStyle name="Constant 2 2 3 2 4" xfId="3793"/>
    <cellStyle name="Constant 2 2 3 2 4 2" xfId="3794"/>
    <cellStyle name="Constant 2 2 3 2 4 2 2" xfId="3795"/>
    <cellStyle name="Constant 2 2 3 2 4 2 2 2" xfId="3796"/>
    <cellStyle name="Constant 2 2 3 2 4 2 2 2 2" xfId="3797"/>
    <cellStyle name="Constant 2 2 3 2 4 2 2 2 3" xfId="3798"/>
    <cellStyle name="Constant 2 2 3 2 4 2 2 3" xfId="3799"/>
    <cellStyle name="Constant 2 2 3 2 4 2 2 3 2" xfId="3800"/>
    <cellStyle name="Constant 2 2 3 2 4 2 2 3 3" xfId="3801"/>
    <cellStyle name="Constant 2 2 3 2 4 2 2 4" xfId="3802"/>
    <cellStyle name="Constant 2 2 3 2 4 2 2 5" xfId="3803"/>
    <cellStyle name="Constant 2 2 3 2 4 2 3" xfId="3804"/>
    <cellStyle name="Constant 2 2 3 2 4 2 3 2" xfId="3805"/>
    <cellStyle name="Constant 2 2 3 2 4 2 3 3" xfId="3806"/>
    <cellStyle name="Constant 2 2 3 2 4 2 4" xfId="3807"/>
    <cellStyle name="Constant 2 2 3 2 4 2 4 2" xfId="3808"/>
    <cellStyle name="Constant 2 2 3 2 4 2 4 3" xfId="3809"/>
    <cellStyle name="Constant 2 2 3 2 4 2 5" xfId="3810"/>
    <cellStyle name="Constant 2 2 3 2 4 2 6" xfId="3811"/>
    <cellStyle name="Constant 2 2 3 2 4 3" xfId="3812"/>
    <cellStyle name="Constant 2 2 3 2 4 3 2" xfId="3813"/>
    <cellStyle name="Constant 2 2 3 2 4 3 2 2" xfId="3814"/>
    <cellStyle name="Constant 2 2 3 2 4 3 2 3" xfId="3815"/>
    <cellStyle name="Constant 2 2 3 2 4 3 3" xfId="3816"/>
    <cellStyle name="Constant 2 2 3 2 4 3 3 2" xfId="3817"/>
    <cellStyle name="Constant 2 2 3 2 4 3 3 3" xfId="3818"/>
    <cellStyle name="Constant 2 2 3 2 4 3 4" xfId="3819"/>
    <cellStyle name="Constant 2 2 3 2 4 3 5" xfId="3820"/>
    <cellStyle name="Constant 2 2 3 2 4 4" xfId="3821"/>
    <cellStyle name="Constant 2 2 3 2 4 4 2" xfId="3822"/>
    <cellStyle name="Constant 2 2 3 2 4 4 3" xfId="3823"/>
    <cellStyle name="Constant 2 2 3 2 4 5" xfId="3824"/>
    <cellStyle name="Constant 2 2 3 2 4 5 2" xfId="3825"/>
    <cellStyle name="Constant 2 2 3 2 4 5 3" xfId="3826"/>
    <cellStyle name="Constant 2 2 3 2 4 6" xfId="3827"/>
    <cellStyle name="Constant 2 2 3 2 4 7" xfId="3828"/>
    <cellStyle name="Constant 2 2 3 2 5" xfId="3829"/>
    <cellStyle name="Constant 2 2 3 2 5 2" xfId="3830"/>
    <cellStyle name="Constant 2 2 3 2 5 2 2" xfId="3831"/>
    <cellStyle name="Constant 2 2 3 2 5 2 2 2" xfId="3832"/>
    <cellStyle name="Constant 2 2 3 2 5 2 2 3" xfId="3833"/>
    <cellStyle name="Constant 2 2 3 2 5 2 3" xfId="3834"/>
    <cellStyle name="Constant 2 2 3 2 5 2 3 2" xfId="3835"/>
    <cellStyle name="Constant 2 2 3 2 5 2 3 3" xfId="3836"/>
    <cellStyle name="Constant 2 2 3 2 5 2 4" xfId="3837"/>
    <cellStyle name="Constant 2 2 3 2 5 2 5" xfId="3838"/>
    <cellStyle name="Constant 2 2 3 2 5 3" xfId="3839"/>
    <cellStyle name="Constant 2 2 3 2 5 3 2" xfId="3840"/>
    <cellStyle name="Constant 2 2 3 2 5 3 3" xfId="3841"/>
    <cellStyle name="Constant 2 2 3 2 5 4" xfId="3842"/>
    <cellStyle name="Constant 2 2 3 2 5 4 2" xfId="3843"/>
    <cellStyle name="Constant 2 2 3 2 5 4 3" xfId="3844"/>
    <cellStyle name="Constant 2 2 3 2 5 5" xfId="3845"/>
    <cellStyle name="Constant 2 2 3 2 5 6" xfId="3846"/>
    <cellStyle name="Constant 2 2 3 2 6" xfId="3847"/>
    <cellStyle name="Constant 2 2 3 2 6 2" xfId="3848"/>
    <cellStyle name="Constant 2 2 3 2 6 2 2" xfId="3849"/>
    <cellStyle name="Constant 2 2 3 2 6 2 3" xfId="3850"/>
    <cellStyle name="Constant 2 2 3 2 6 3" xfId="3851"/>
    <cellStyle name="Constant 2 2 3 2 6 3 2" xfId="3852"/>
    <cellStyle name="Constant 2 2 3 2 6 3 3" xfId="3853"/>
    <cellStyle name="Constant 2 2 3 2 6 4" xfId="3854"/>
    <cellStyle name="Constant 2 2 3 2 6 5" xfId="3855"/>
    <cellStyle name="Constant 2 2 3 2 7" xfId="3856"/>
    <cellStyle name="Constant 2 2 3 2 7 2" xfId="3857"/>
    <cellStyle name="Constant 2 2 3 2 7 3" xfId="3858"/>
    <cellStyle name="Constant 2 2 3 2 8" xfId="3859"/>
    <cellStyle name="Constant 2 2 3 2 8 2" xfId="3860"/>
    <cellStyle name="Constant 2 2 3 2 8 3" xfId="3861"/>
    <cellStyle name="Constant 2 2 3 2 9" xfId="3862"/>
    <cellStyle name="Constant 2 2 3 3" xfId="3863"/>
    <cellStyle name="Constant 2 2 3 3 2" xfId="3864"/>
    <cellStyle name="Constant 2 2 3 3 2 2" xfId="3865"/>
    <cellStyle name="Constant 2 2 3 3 2 2 2" xfId="3866"/>
    <cellStyle name="Constant 2 2 3 3 2 2 2 2" xfId="3867"/>
    <cellStyle name="Constant 2 2 3 3 2 2 2 2 2" xfId="3868"/>
    <cellStyle name="Constant 2 2 3 3 2 2 2 2 3" xfId="3869"/>
    <cellStyle name="Constant 2 2 3 3 2 2 2 3" xfId="3870"/>
    <cellStyle name="Constant 2 2 3 3 2 2 2 3 2" xfId="3871"/>
    <cellStyle name="Constant 2 2 3 3 2 2 2 3 3" xfId="3872"/>
    <cellStyle name="Constant 2 2 3 3 2 2 2 4" xfId="3873"/>
    <cellStyle name="Constant 2 2 3 3 2 2 2 5" xfId="3874"/>
    <cellStyle name="Constant 2 2 3 3 2 2 3" xfId="3875"/>
    <cellStyle name="Constant 2 2 3 3 2 2 3 2" xfId="3876"/>
    <cellStyle name="Constant 2 2 3 3 2 2 3 3" xfId="3877"/>
    <cellStyle name="Constant 2 2 3 3 2 2 4" xfId="3878"/>
    <cellStyle name="Constant 2 2 3 3 2 2 4 2" xfId="3879"/>
    <cellStyle name="Constant 2 2 3 3 2 2 4 3" xfId="3880"/>
    <cellStyle name="Constant 2 2 3 3 2 2 5" xfId="3881"/>
    <cellStyle name="Constant 2 2 3 3 2 2 6" xfId="3882"/>
    <cellStyle name="Constant 2 2 3 3 2 3" xfId="3883"/>
    <cellStyle name="Constant 2 2 3 3 2 3 2" xfId="3884"/>
    <cellStyle name="Constant 2 2 3 3 2 3 2 2" xfId="3885"/>
    <cellStyle name="Constant 2 2 3 3 2 3 2 3" xfId="3886"/>
    <cellStyle name="Constant 2 2 3 3 2 3 3" xfId="3887"/>
    <cellStyle name="Constant 2 2 3 3 2 3 3 2" xfId="3888"/>
    <cellStyle name="Constant 2 2 3 3 2 3 3 3" xfId="3889"/>
    <cellStyle name="Constant 2 2 3 3 2 3 4" xfId="3890"/>
    <cellStyle name="Constant 2 2 3 3 2 3 5" xfId="3891"/>
    <cellStyle name="Constant 2 2 3 3 2 4" xfId="3892"/>
    <cellStyle name="Constant 2 2 3 3 2 4 2" xfId="3893"/>
    <cellStyle name="Constant 2 2 3 3 2 4 3" xfId="3894"/>
    <cellStyle name="Constant 2 2 3 3 2 5" xfId="3895"/>
    <cellStyle name="Constant 2 2 3 3 2 5 2" xfId="3896"/>
    <cellStyle name="Constant 2 2 3 3 2 5 3" xfId="3897"/>
    <cellStyle name="Constant 2 2 3 3 2 6" xfId="3898"/>
    <cellStyle name="Constant 2 2 3 3 2 7" xfId="3899"/>
    <cellStyle name="Constant 2 2 3 3 3" xfId="3900"/>
    <cellStyle name="Constant 2 2 3 3 3 2" xfId="3901"/>
    <cellStyle name="Constant 2 2 3 3 3 2 2" xfId="3902"/>
    <cellStyle name="Constant 2 2 3 3 3 2 2 2" xfId="3903"/>
    <cellStyle name="Constant 2 2 3 3 3 2 2 3" xfId="3904"/>
    <cellStyle name="Constant 2 2 3 3 3 2 3" xfId="3905"/>
    <cellStyle name="Constant 2 2 3 3 3 2 3 2" xfId="3906"/>
    <cellStyle name="Constant 2 2 3 3 3 2 3 3" xfId="3907"/>
    <cellStyle name="Constant 2 2 3 3 3 2 4" xfId="3908"/>
    <cellStyle name="Constant 2 2 3 3 3 2 5" xfId="3909"/>
    <cellStyle name="Constant 2 2 3 3 3 3" xfId="3910"/>
    <cellStyle name="Constant 2 2 3 3 3 3 2" xfId="3911"/>
    <cellStyle name="Constant 2 2 3 3 3 3 3" xfId="3912"/>
    <cellStyle name="Constant 2 2 3 3 3 4" xfId="3913"/>
    <cellStyle name="Constant 2 2 3 3 3 4 2" xfId="3914"/>
    <cellStyle name="Constant 2 2 3 3 3 4 3" xfId="3915"/>
    <cellStyle name="Constant 2 2 3 3 3 5" xfId="3916"/>
    <cellStyle name="Constant 2 2 3 3 3 6" xfId="3917"/>
    <cellStyle name="Constant 2 2 3 3 4" xfId="3918"/>
    <cellStyle name="Constant 2 2 3 3 4 2" xfId="3919"/>
    <cellStyle name="Constant 2 2 3 3 4 2 2" xfId="3920"/>
    <cellStyle name="Constant 2 2 3 3 4 2 3" xfId="3921"/>
    <cellStyle name="Constant 2 2 3 3 4 3" xfId="3922"/>
    <cellStyle name="Constant 2 2 3 3 4 3 2" xfId="3923"/>
    <cellStyle name="Constant 2 2 3 3 4 3 3" xfId="3924"/>
    <cellStyle name="Constant 2 2 3 3 4 4" xfId="3925"/>
    <cellStyle name="Constant 2 2 3 3 4 5" xfId="3926"/>
    <cellStyle name="Constant 2 2 3 3 5" xfId="3927"/>
    <cellStyle name="Constant 2 2 3 3 5 2" xfId="3928"/>
    <cellStyle name="Constant 2 2 3 3 5 3" xfId="3929"/>
    <cellStyle name="Constant 2 2 3 3 6" xfId="3930"/>
    <cellStyle name="Constant 2 2 3 3 6 2" xfId="3931"/>
    <cellStyle name="Constant 2 2 3 3 6 3" xfId="3932"/>
    <cellStyle name="Constant 2 2 3 3 7" xfId="3933"/>
    <cellStyle name="Constant 2 2 3 3 8" xfId="3934"/>
    <cellStyle name="Constant 2 2 3 4" xfId="3935"/>
    <cellStyle name="Constant 2 2 3 4 2" xfId="3936"/>
    <cellStyle name="Constant 2 2 3 4 2 2" xfId="3937"/>
    <cellStyle name="Constant 2 2 3 4 2 2 2" xfId="3938"/>
    <cellStyle name="Constant 2 2 3 4 2 2 2 2" xfId="3939"/>
    <cellStyle name="Constant 2 2 3 4 2 2 2 2 2" xfId="3940"/>
    <cellStyle name="Constant 2 2 3 4 2 2 2 2 3" xfId="3941"/>
    <cellStyle name="Constant 2 2 3 4 2 2 2 3" xfId="3942"/>
    <cellStyle name="Constant 2 2 3 4 2 2 2 3 2" xfId="3943"/>
    <cellStyle name="Constant 2 2 3 4 2 2 2 3 3" xfId="3944"/>
    <cellStyle name="Constant 2 2 3 4 2 2 2 4" xfId="3945"/>
    <cellStyle name="Constant 2 2 3 4 2 2 2 5" xfId="3946"/>
    <cellStyle name="Constant 2 2 3 4 2 2 3" xfId="3947"/>
    <cellStyle name="Constant 2 2 3 4 2 2 3 2" xfId="3948"/>
    <cellStyle name="Constant 2 2 3 4 2 2 3 3" xfId="3949"/>
    <cellStyle name="Constant 2 2 3 4 2 2 4" xfId="3950"/>
    <cellStyle name="Constant 2 2 3 4 2 2 4 2" xfId="3951"/>
    <cellStyle name="Constant 2 2 3 4 2 2 4 3" xfId="3952"/>
    <cellStyle name="Constant 2 2 3 4 2 2 5" xfId="3953"/>
    <cellStyle name="Constant 2 2 3 4 2 2 6" xfId="3954"/>
    <cellStyle name="Constant 2 2 3 4 2 3" xfId="3955"/>
    <cellStyle name="Constant 2 2 3 4 2 3 2" xfId="3956"/>
    <cellStyle name="Constant 2 2 3 4 2 3 2 2" xfId="3957"/>
    <cellStyle name="Constant 2 2 3 4 2 3 2 3" xfId="3958"/>
    <cellStyle name="Constant 2 2 3 4 2 3 3" xfId="3959"/>
    <cellStyle name="Constant 2 2 3 4 2 3 3 2" xfId="3960"/>
    <cellStyle name="Constant 2 2 3 4 2 3 3 3" xfId="3961"/>
    <cellStyle name="Constant 2 2 3 4 2 3 4" xfId="3962"/>
    <cellStyle name="Constant 2 2 3 4 2 3 5" xfId="3963"/>
    <cellStyle name="Constant 2 2 3 4 2 4" xfId="3964"/>
    <cellStyle name="Constant 2 2 3 4 2 4 2" xfId="3965"/>
    <cellStyle name="Constant 2 2 3 4 2 4 3" xfId="3966"/>
    <cellStyle name="Constant 2 2 3 4 2 5" xfId="3967"/>
    <cellStyle name="Constant 2 2 3 4 2 5 2" xfId="3968"/>
    <cellStyle name="Constant 2 2 3 4 2 5 3" xfId="3969"/>
    <cellStyle name="Constant 2 2 3 4 2 6" xfId="3970"/>
    <cellStyle name="Constant 2 2 3 4 2 7" xfId="3971"/>
    <cellStyle name="Constant 2 2 3 4 3" xfId="3972"/>
    <cellStyle name="Constant 2 2 3 4 3 2" xfId="3973"/>
    <cellStyle name="Constant 2 2 3 4 3 2 2" xfId="3974"/>
    <cellStyle name="Constant 2 2 3 4 3 2 2 2" xfId="3975"/>
    <cellStyle name="Constant 2 2 3 4 3 2 2 3" xfId="3976"/>
    <cellStyle name="Constant 2 2 3 4 3 2 3" xfId="3977"/>
    <cellStyle name="Constant 2 2 3 4 3 2 3 2" xfId="3978"/>
    <cellStyle name="Constant 2 2 3 4 3 2 3 3" xfId="3979"/>
    <cellStyle name="Constant 2 2 3 4 3 2 4" xfId="3980"/>
    <cellStyle name="Constant 2 2 3 4 3 2 5" xfId="3981"/>
    <cellStyle name="Constant 2 2 3 4 3 3" xfId="3982"/>
    <cellStyle name="Constant 2 2 3 4 3 3 2" xfId="3983"/>
    <cellStyle name="Constant 2 2 3 4 3 3 3" xfId="3984"/>
    <cellStyle name="Constant 2 2 3 4 3 4" xfId="3985"/>
    <cellStyle name="Constant 2 2 3 4 3 4 2" xfId="3986"/>
    <cellStyle name="Constant 2 2 3 4 3 4 3" xfId="3987"/>
    <cellStyle name="Constant 2 2 3 4 3 5" xfId="3988"/>
    <cellStyle name="Constant 2 2 3 4 3 6" xfId="3989"/>
    <cellStyle name="Constant 2 2 3 4 4" xfId="3990"/>
    <cellStyle name="Constant 2 2 3 4 4 2" xfId="3991"/>
    <cellStyle name="Constant 2 2 3 4 4 2 2" xfId="3992"/>
    <cellStyle name="Constant 2 2 3 4 4 2 3" xfId="3993"/>
    <cellStyle name="Constant 2 2 3 4 4 3" xfId="3994"/>
    <cellStyle name="Constant 2 2 3 4 4 3 2" xfId="3995"/>
    <cellStyle name="Constant 2 2 3 4 4 3 3" xfId="3996"/>
    <cellStyle name="Constant 2 2 3 4 4 4" xfId="3997"/>
    <cellStyle name="Constant 2 2 3 4 4 5" xfId="3998"/>
    <cellStyle name="Constant 2 2 3 4 5" xfId="3999"/>
    <cellStyle name="Constant 2 2 3 4 5 2" xfId="4000"/>
    <cellStyle name="Constant 2 2 3 4 5 3" xfId="4001"/>
    <cellStyle name="Constant 2 2 3 4 6" xfId="4002"/>
    <cellStyle name="Constant 2 2 3 4 6 2" xfId="4003"/>
    <cellStyle name="Constant 2 2 3 4 6 3" xfId="4004"/>
    <cellStyle name="Constant 2 2 3 4 7" xfId="4005"/>
    <cellStyle name="Constant 2 2 3 4 8" xfId="4006"/>
    <cellStyle name="Constant 2 2 3 5" xfId="4007"/>
    <cellStyle name="Constant 2 2 3 5 2" xfId="4008"/>
    <cellStyle name="Constant 2 2 3 5 2 2" xfId="4009"/>
    <cellStyle name="Constant 2 2 3 5 2 2 2" xfId="4010"/>
    <cellStyle name="Constant 2 2 3 5 2 2 2 2" xfId="4011"/>
    <cellStyle name="Constant 2 2 3 5 2 2 2 3" xfId="4012"/>
    <cellStyle name="Constant 2 2 3 5 2 2 3" xfId="4013"/>
    <cellStyle name="Constant 2 2 3 5 2 2 3 2" xfId="4014"/>
    <cellStyle name="Constant 2 2 3 5 2 2 3 3" xfId="4015"/>
    <cellStyle name="Constant 2 2 3 5 2 2 4" xfId="4016"/>
    <cellStyle name="Constant 2 2 3 5 2 2 5" xfId="4017"/>
    <cellStyle name="Constant 2 2 3 5 2 3" xfId="4018"/>
    <cellStyle name="Constant 2 2 3 5 2 3 2" xfId="4019"/>
    <cellStyle name="Constant 2 2 3 5 2 3 3" xfId="4020"/>
    <cellStyle name="Constant 2 2 3 5 2 4" xfId="4021"/>
    <cellStyle name="Constant 2 2 3 5 2 4 2" xfId="4022"/>
    <cellStyle name="Constant 2 2 3 5 2 4 3" xfId="4023"/>
    <cellStyle name="Constant 2 2 3 5 2 5" xfId="4024"/>
    <cellStyle name="Constant 2 2 3 5 2 6" xfId="4025"/>
    <cellStyle name="Constant 2 2 3 5 3" xfId="4026"/>
    <cellStyle name="Constant 2 2 3 5 3 2" xfId="4027"/>
    <cellStyle name="Constant 2 2 3 5 3 2 2" xfId="4028"/>
    <cellStyle name="Constant 2 2 3 5 3 2 3" xfId="4029"/>
    <cellStyle name="Constant 2 2 3 5 3 3" xfId="4030"/>
    <cellStyle name="Constant 2 2 3 5 3 3 2" xfId="4031"/>
    <cellStyle name="Constant 2 2 3 5 3 3 3" xfId="4032"/>
    <cellStyle name="Constant 2 2 3 5 3 4" xfId="4033"/>
    <cellStyle name="Constant 2 2 3 5 3 5" xfId="4034"/>
    <cellStyle name="Constant 2 2 3 5 4" xfId="4035"/>
    <cellStyle name="Constant 2 2 3 5 4 2" xfId="4036"/>
    <cellStyle name="Constant 2 2 3 5 4 3" xfId="4037"/>
    <cellStyle name="Constant 2 2 3 5 5" xfId="4038"/>
    <cellStyle name="Constant 2 2 3 5 5 2" xfId="4039"/>
    <cellStyle name="Constant 2 2 3 5 5 3" xfId="4040"/>
    <cellStyle name="Constant 2 2 3 5 6" xfId="4041"/>
    <cellStyle name="Constant 2 2 3 5 7" xfId="4042"/>
    <cellStyle name="Constant 2 2 3 6" xfId="4043"/>
    <cellStyle name="Constant 2 2 3 6 2" xfId="4044"/>
    <cellStyle name="Constant 2 2 3 6 2 2" xfId="4045"/>
    <cellStyle name="Constant 2 2 3 6 2 2 2" xfId="4046"/>
    <cellStyle name="Constant 2 2 3 6 2 2 3" xfId="4047"/>
    <cellStyle name="Constant 2 2 3 6 2 3" xfId="4048"/>
    <cellStyle name="Constant 2 2 3 6 2 3 2" xfId="4049"/>
    <cellStyle name="Constant 2 2 3 6 2 3 3" xfId="4050"/>
    <cellStyle name="Constant 2 2 3 6 2 4" xfId="4051"/>
    <cellStyle name="Constant 2 2 3 6 2 5" xfId="4052"/>
    <cellStyle name="Constant 2 2 3 6 3" xfId="4053"/>
    <cellStyle name="Constant 2 2 3 6 3 2" xfId="4054"/>
    <cellStyle name="Constant 2 2 3 6 3 3" xfId="4055"/>
    <cellStyle name="Constant 2 2 3 6 4" xfId="4056"/>
    <cellStyle name="Constant 2 2 3 6 4 2" xfId="4057"/>
    <cellStyle name="Constant 2 2 3 6 4 3" xfId="4058"/>
    <cellStyle name="Constant 2 2 3 6 5" xfId="4059"/>
    <cellStyle name="Constant 2 2 3 6 6" xfId="4060"/>
    <cellStyle name="Constant 2 2 3 7" xfId="4061"/>
    <cellStyle name="Constant 2 2 3 7 2" xfId="4062"/>
    <cellStyle name="Constant 2 2 3 7 2 2" xfId="4063"/>
    <cellStyle name="Constant 2 2 3 7 2 3" xfId="4064"/>
    <cellStyle name="Constant 2 2 3 7 3" xfId="4065"/>
    <cellStyle name="Constant 2 2 3 7 3 2" xfId="4066"/>
    <cellStyle name="Constant 2 2 3 7 3 3" xfId="4067"/>
    <cellStyle name="Constant 2 2 3 7 4" xfId="4068"/>
    <cellStyle name="Constant 2 2 3 7 5" xfId="4069"/>
    <cellStyle name="Constant 2 2 3 8" xfId="4070"/>
    <cellStyle name="Constant 2 2 3 8 2" xfId="4071"/>
    <cellStyle name="Constant 2 2 3 8 3" xfId="4072"/>
    <cellStyle name="Constant 2 2 3 9" xfId="4073"/>
    <cellStyle name="Constant 2 2 3 9 2" xfId="4074"/>
    <cellStyle name="Constant 2 2 3 9 3" xfId="4075"/>
    <cellStyle name="Constant 2 2 4" xfId="4076"/>
    <cellStyle name="Constant 2 2 4 10" xfId="4077"/>
    <cellStyle name="Constant 2 2 4 2" xfId="4078"/>
    <cellStyle name="Constant 2 2 4 2 2" xfId="4079"/>
    <cellStyle name="Constant 2 2 4 2 2 2" xfId="4080"/>
    <cellStyle name="Constant 2 2 4 2 2 2 2" xfId="4081"/>
    <cellStyle name="Constant 2 2 4 2 2 2 2 2" xfId="4082"/>
    <cellStyle name="Constant 2 2 4 2 2 2 2 2 2" xfId="4083"/>
    <cellStyle name="Constant 2 2 4 2 2 2 2 2 3" xfId="4084"/>
    <cellStyle name="Constant 2 2 4 2 2 2 2 3" xfId="4085"/>
    <cellStyle name="Constant 2 2 4 2 2 2 2 3 2" xfId="4086"/>
    <cellStyle name="Constant 2 2 4 2 2 2 2 3 3" xfId="4087"/>
    <cellStyle name="Constant 2 2 4 2 2 2 2 4" xfId="4088"/>
    <cellStyle name="Constant 2 2 4 2 2 2 2 5" xfId="4089"/>
    <cellStyle name="Constant 2 2 4 2 2 2 3" xfId="4090"/>
    <cellStyle name="Constant 2 2 4 2 2 2 3 2" xfId="4091"/>
    <cellStyle name="Constant 2 2 4 2 2 2 3 3" xfId="4092"/>
    <cellStyle name="Constant 2 2 4 2 2 2 4" xfId="4093"/>
    <cellStyle name="Constant 2 2 4 2 2 2 4 2" xfId="4094"/>
    <cellStyle name="Constant 2 2 4 2 2 2 4 3" xfId="4095"/>
    <cellStyle name="Constant 2 2 4 2 2 2 5" xfId="4096"/>
    <cellStyle name="Constant 2 2 4 2 2 2 6" xfId="4097"/>
    <cellStyle name="Constant 2 2 4 2 2 3" xfId="4098"/>
    <cellStyle name="Constant 2 2 4 2 2 3 2" xfId="4099"/>
    <cellStyle name="Constant 2 2 4 2 2 3 2 2" xfId="4100"/>
    <cellStyle name="Constant 2 2 4 2 2 3 2 3" xfId="4101"/>
    <cellStyle name="Constant 2 2 4 2 2 3 3" xfId="4102"/>
    <cellStyle name="Constant 2 2 4 2 2 3 3 2" xfId="4103"/>
    <cellStyle name="Constant 2 2 4 2 2 3 3 3" xfId="4104"/>
    <cellStyle name="Constant 2 2 4 2 2 3 4" xfId="4105"/>
    <cellStyle name="Constant 2 2 4 2 2 3 5" xfId="4106"/>
    <cellStyle name="Constant 2 2 4 2 2 4" xfId="4107"/>
    <cellStyle name="Constant 2 2 4 2 2 4 2" xfId="4108"/>
    <cellStyle name="Constant 2 2 4 2 2 4 3" xfId="4109"/>
    <cellStyle name="Constant 2 2 4 2 2 5" xfId="4110"/>
    <cellStyle name="Constant 2 2 4 2 2 5 2" xfId="4111"/>
    <cellStyle name="Constant 2 2 4 2 2 5 3" xfId="4112"/>
    <cellStyle name="Constant 2 2 4 2 2 6" xfId="4113"/>
    <cellStyle name="Constant 2 2 4 2 2 7" xfId="4114"/>
    <cellStyle name="Constant 2 2 4 2 3" xfId="4115"/>
    <cellStyle name="Constant 2 2 4 2 3 2" xfId="4116"/>
    <cellStyle name="Constant 2 2 4 2 3 2 2" xfId="4117"/>
    <cellStyle name="Constant 2 2 4 2 3 2 2 2" xfId="4118"/>
    <cellStyle name="Constant 2 2 4 2 3 2 2 3" xfId="4119"/>
    <cellStyle name="Constant 2 2 4 2 3 2 3" xfId="4120"/>
    <cellStyle name="Constant 2 2 4 2 3 2 3 2" xfId="4121"/>
    <cellStyle name="Constant 2 2 4 2 3 2 3 3" xfId="4122"/>
    <cellStyle name="Constant 2 2 4 2 3 2 4" xfId="4123"/>
    <cellStyle name="Constant 2 2 4 2 3 2 5" xfId="4124"/>
    <cellStyle name="Constant 2 2 4 2 3 3" xfId="4125"/>
    <cellStyle name="Constant 2 2 4 2 3 3 2" xfId="4126"/>
    <cellStyle name="Constant 2 2 4 2 3 3 3" xfId="4127"/>
    <cellStyle name="Constant 2 2 4 2 3 4" xfId="4128"/>
    <cellStyle name="Constant 2 2 4 2 3 4 2" xfId="4129"/>
    <cellStyle name="Constant 2 2 4 2 3 4 3" xfId="4130"/>
    <cellStyle name="Constant 2 2 4 2 3 5" xfId="4131"/>
    <cellStyle name="Constant 2 2 4 2 3 6" xfId="4132"/>
    <cellStyle name="Constant 2 2 4 2 4" xfId="4133"/>
    <cellStyle name="Constant 2 2 4 2 4 2" xfId="4134"/>
    <cellStyle name="Constant 2 2 4 2 4 2 2" xfId="4135"/>
    <cellStyle name="Constant 2 2 4 2 4 2 3" xfId="4136"/>
    <cellStyle name="Constant 2 2 4 2 4 3" xfId="4137"/>
    <cellStyle name="Constant 2 2 4 2 4 3 2" xfId="4138"/>
    <cellStyle name="Constant 2 2 4 2 4 3 3" xfId="4139"/>
    <cellStyle name="Constant 2 2 4 2 4 4" xfId="4140"/>
    <cellStyle name="Constant 2 2 4 2 4 5" xfId="4141"/>
    <cellStyle name="Constant 2 2 4 2 5" xfId="4142"/>
    <cellStyle name="Constant 2 2 4 2 5 2" xfId="4143"/>
    <cellStyle name="Constant 2 2 4 2 5 3" xfId="4144"/>
    <cellStyle name="Constant 2 2 4 2 6" xfId="4145"/>
    <cellStyle name="Constant 2 2 4 2 6 2" xfId="4146"/>
    <cellStyle name="Constant 2 2 4 2 6 3" xfId="4147"/>
    <cellStyle name="Constant 2 2 4 2 7" xfId="4148"/>
    <cellStyle name="Constant 2 2 4 2 8" xfId="4149"/>
    <cellStyle name="Constant 2 2 4 3" xfId="4150"/>
    <cellStyle name="Constant 2 2 4 3 2" xfId="4151"/>
    <cellStyle name="Constant 2 2 4 3 2 2" xfId="4152"/>
    <cellStyle name="Constant 2 2 4 3 2 2 2" xfId="4153"/>
    <cellStyle name="Constant 2 2 4 3 2 2 2 2" xfId="4154"/>
    <cellStyle name="Constant 2 2 4 3 2 2 2 2 2" xfId="4155"/>
    <cellStyle name="Constant 2 2 4 3 2 2 2 2 3" xfId="4156"/>
    <cellStyle name="Constant 2 2 4 3 2 2 2 3" xfId="4157"/>
    <cellStyle name="Constant 2 2 4 3 2 2 2 3 2" xfId="4158"/>
    <cellStyle name="Constant 2 2 4 3 2 2 2 3 3" xfId="4159"/>
    <cellStyle name="Constant 2 2 4 3 2 2 2 4" xfId="4160"/>
    <cellStyle name="Constant 2 2 4 3 2 2 2 5" xfId="4161"/>
    <cellStyle name="Constant 2 2 4 3 2 2 3" xfId="4162"/>
    <cellStyle name="Constant 2 2 4 3 2 2 3 2" xfId="4163"/>
    <cellStyle name="Constant 2 2 4 3 2 2 3 3" xfId="4164"/>
    <cellStyle name="Constant 2 2 4 3 2 2 4" xfId="4165"/>
    <cellStyle name="Constant 2 2 4 3 2 2 4 2" xfId="4166"/>
    <cellStyle name="Constant 2 2 4 3 2 2 4 3" xfId="4167"/>
    <cellStyle name="Constant 2 2 4 3 2 2 5" xfId="4168"/>
    <cellStyle name="Constant 2 2 4 3 2 2 6" xfId="4169"/>
    <cellStyle name="Constant 2 2 4 3 2 3" xfId="4170"/>
    <cellStyle name="Constant 2 2 4 3 2 3 2" xfId="4171"/>
    <cellStyle name="Constant 2 2 4 3 2 3 2 2" xfId="4172"/>
    <cellStyle name="Constant 2 2 4 3 2 3 2 3" xfId="4173"/>
    <cellStyle name="Constant 2 2 4 3 2 3 3" xfId="4174"/>
    <cellStyle name="Constant 2 2 4 3 2 3 3 2" xfId="4175"/>
    <cellStyle name="Constant 2 2 4 3 2 3 3 3" xfId="4176"/>
    <cellStyle name="Constant 2 2 4 3 2 3 4" xfId="4177"/>
    <cellStyle name="Constant 2 2 4 3 2 3 5" xfId="4178"/>
    <cellStyle name="Constant 2 2 4 3 2 4" xfId="4179"/>
    <cellStyle name="Constant 2 2 4 3 2 4 2" xfId="4180"/>
    <cellStyle name="Constant 2 2 4 3 2 4 3" xfId="4181"/>
    <cellStyle name="Constant 2 2 4 3 2 5" xfId="4182"/>
    <cellStyle name="Constant 2 2 4 3 2 5 2" xfId="4183"/>
    <cellStyle name="Constant 2 2 4 3 2 5 3" xfId="4184"/>
    <cellStyle name="Constant 2 2 4 3 2 6" xfId="4185"/>
    <cellStyle name="Constant 2 2 4 3 2 7" xfId="4186"/>
    <cellStyle name="Constant 2 2 4 3 3" xfId="4187"/>
    <cellStyle name="Constant 2 2 4 3 3 2" xfId="4188"/>
    <cellStyle name="Constant 2 2 4 3 3 2 2" xfId="4189"/>
    <cellStyle name="Constant 2 2 4 3 3 2 2 2" xfId="4190"/>
    <cellStyle name="Constant 2 2 4 3 3 2 2 3" xfId="4191"/>
    <cellStyle name="Constant 2 2 4 3 3 2 3" xfId="4192"/>
    <cellStyle name="Constant 2 2 4 3 3 2 3 2" xfId="4193"/>
    <cellStyle name="Constant 2 2 4 3 3 2 3 3" xfId="4194"/>
    <cellStyle name="Constant 2 2 4 3 3 2 4" xfId="4195"/>
    <cellStyle name="Constant 2 2 4 3 3 2 5" xfId="4196"/>
    <cellStyle name="Constant 2 2 4 3 3 3" xfId="4197"/>
    <cellStyle name="Constant 2 2 4 3 3 3 2" xfId="4198"/>
    <cellStyle name="Constant 2 2 4 3 3 3 3" xfId="4199"/>
    <cellStyle name="Constant 2 2 4 3 3 4" xfId="4200"/>
    <cellStyle name="Constant 2 2 4 3 3 4 2" xfId="4201"/>
    <cellStyle name="Constant 2 2 4 3 3 4 3" xfId="4202"/>
    <cellStyle name="Constant 2 2 4 3 3 5" xfId="4203"/>
    <cellStyle name="Constant 2 2 4 3 3 6" xfId="4204"/>
    <cellStyle name="Constant 2 2 4 3 4" xfId="4205"/>
    <cellStyle name="Constant 2 2 4 3 4 2" xfId="4206"/>
    <cellStyle name="Constant 2 2 4 3 4 2 2" xfId="4207"/>
    <cellStyle name="Constant 2 2 4 3 4 2 3" xfId="4208"/>
    <cellStyle name="Constant 2 2 4 3 4 3" xfId="4209"/>
    <cellStyle name="Constant 2 2 4 3 4 3 2" xfId="4210"/>
    <cellStyle name="Constant 2 2 4 3 4 3 3" xfId="4211"/>
    <cellStyle name="Constant 2 2 4 3 4 4" xfId="4212"/>
    <cellStyle name="Constant 2 2 4 3 4 5" xfId="4213"/>
    <cellStyle name="Constant 2 2 4 3 5" xfId="4214"/>
    <cellStyle name="Constant 2 2 4 3 5 2" xfId="4215"/>
    <cellStyle name="Constant 2 2 4 3 5 3" xfId="4216"/>
    <cellStyle name="Constant 2 2 4 3 6" xfId="4217"/>
    <cellStyle name="Constant 2 2 4 3 6 2" xfId="4218"/>
    <cellStyle name="Constant 2 2 4 3 6 3" xfId="4219"/>
    <cellStyle name="Constant 2 2 4 3 7" xfId="4220"/>
    <cellStyle name="Constant 2 2 4 3 8" xfId="4221"/>
    <cellStyle name="Constant 2 2 4 4" xfId="4222"/>
    <cellStyle name="Constant 2 2 4 4 2" xfId="4223"/>
    <cellStyle name="Constant 2 2 4 4 2 2" xfId="4224"/>
    <cellStyle name="Constant 2 2 4 4 2 2 2" xfId="4225"/>
    <cellStyle name="Constant 2 2 4 4 2 2 2 2" xfId="4226"/>
    <cellStyle name="Constant 2 2 4 4 2 2 2 3" xfId="4227"/>
    <cellStyle name="Constant 2 2 4 4 2 2 3" xfId="4228"/>
    <cellStyle name="Constant 2 2 4 4 2 2 3 2" xfId="4229"/>
    <cellStyle name="Constant 2 2 4 4 2 2 3 3" xfId="4230"/>
    <cellStyle name="Constant 2 2 4 4 2 2 4" xfId="4231"/>
    <cellStyle name="Constant 2 2 4 4 2 2 5" xfId="4232"/>
    <cellStyle name="Constant 2 2 4 4 2 3" xfId="4233"/>
    <cellStyle name="Constant 2 2 4 4 2 3 2" xfId="4234"/>
    <cellStyle name="Constant 2 2 4 4 2 3 3" xfId="4235"/>
    <cellStyle name="Constant 2 2 4 4 2 4" xfId="4236"/>
    <cellStyle name="Constant 2 2 4 4 2 4 2" xfId="4237"/>
    <cellStyle name="Constant 2 2 4 4 2 4 3" xfId="4238"/>
    <cellStyle name="Constant 2 2 4 4 2 5" xfId="4239"/>
    <cellStyle name="Constant 2 2 4 4 2 6" xfId="4240"/>
    <cellStyle name="Constant 2 2 4 4 3" xfId="4241"/>
    <cellStyle name="Constant 2 2 4 4 3 2" xfId="4242"/>
    <cellStyle name="Constant 2 2 4 4 3 2 2" xfId="4243"/>
    <cellStyle name="Constant 2 2 4 4 3 2 3" xfId="4244"/>
    <cellStyle name="Constant 2 2 4 4 3 3" xfId="4245"/>
    <cellStyle name="Constant 2 2 4 4 3 3 2" xfId="4246"/>
    <cellStyle name="Constant 2 2 4 4 3 3 3" xfId="4247"/>
    <cellStyle name="Constant 2 2 4 4 3 4" xfId="4248"/>
    <cellStyle name="Constant 2 2 4 4 3 5" xfId="4249"/>
    <cellStyle name="Constant 2 2 4 4 4" xfId="4250"/>
    <cellStyle name="Constant 2 2 4 4 4 2" xfId="4251"/>
    <cellStyle name="Constant 2 2 4 4 4 3" xfId="4252"/>
    <cellStyle name="Constant 2 2 4 4 5" xfId="4253"/>
    <cellStyle name="Constant 2 2 4 4 5 2" xfId="4254"/>
    <cellStyle name="Constant 2 2 4 4 5 3" xfId="4255"/>
    <cellStyle name="Constant 2 2 4 4 6" xfId="4256"/>
    <cellStyle name="Constant 2 2 4 4 7" xfId="4257"/>
    <cellStyle name="Constant 2 2 4 5" xfId="4258"/>
    <cellStyle name="Constant 2 2 4 5 2" xfId="4259"/>
    <cellStyle name="Constant 2 2 4 5 2 2" xfId="4260"/>
    <cellStyle name="Constant 2 2 4 5 2 2 2" xfId="4261"/>
    <cellStyle name="Constant 2 2 4 5 2 2 3" xfId="4262"/>
    <cellStyle name="Constant 2 2 4 5 2 3" xfId="4263"/>
    <cellStyle name="Constant 2 2 4 5 2 3 2" xfId="4264"/>
    <cellStyle name="Constant 2 2 4 5 2 3 3" xfId="4265"/>
    <cellStyle name="Constant 2 2 4 5 2 4" xfId="4266"/>
    <cellStyle name="Constant 2 2 4 5 2 5" xfId="4267"/>
    <cellStyle name="Constant 2 2 4 5 3" xfId="4268"/>
    <cellStyle name="Constant 2 2 4 5 3 2" xfId="4269"/>
    <cellStyle name="Constant 2 2 4 5 3 3" xfId="4270"/>
    <cellStyle name="Constant 2 2 4 5 4" xfId="4271"/>
    <cellStyle name="Constant 2 2 4 5 4 2" xfId="4272"/>
    <cellStyle name="Constant 2 2 4 5 4 3" xfId="4273"/>
    <cellStyle name="Constant 2 2 4 5 5" xfId="4274"/>
    <cellStyle name="Constant 2 2 4 5 6" xfId="4275"/>
    <cellStyle name="Constant 2 2 4 6" xfId="4276"/>
    <cellStyle name="Constant 2 2 4 6 2" xfId="4277"/>
    <cellStyle name="Constant 2 2 4 6 2 2" xfId="4278"/>
    <cellStyle name="Constant 2 2 4 6 2 3" xfId="4279"/>
    <cellStyle name="Constant 2 2 4 6 3" xfId="4280"/>
    <cellStyle name="Constant 2 2 4 6 3 2" xfId="4281"/>
    <cellStyle name="Constant 2 2 4 6 3 3" xfId="4282"/>
    <cellStyle name="Constant 2 2 4 6 4" xfId="4283"/>
    <cellStyle name="Constant 2 2 4 6 5" xfId="4284"/>
    <cellStyle name="Constant 2 2 4 7" xfId="4285"/>
    <cellStyle name="Constant 2 2 4 7 2" xfId="4286"/>
    <cellStyle name="Constant 2 2 4 7 3" xfId="4287"/>
    <cellStyle name="Constant 2 2 4 8" xfId="4288"/>
    <cellStyle name="Constant 2 2 4 8 2" xfId="4289"/>
    <cellStyle name="Constant 2 2 4 8 3" xfId="4290"/>
    <cellStyle name="Constant 2 2 4 9" xfId="4291"/>
    <cellStyle name="Constant 2 2 5" xfId="4292"/>
    <cellStyle name="Constant 2 2 5 2" xfId="4293"/>
    <cellStyle name="Constant 2 2 5 2 2" xfId="4294"/>
    <cellStyle name="Constant 2 2 5 2 2 2" xfId="4295"/>
    <cellStyle name="Constant 2 2 5 2 2 2 2" xfId="4296"/>
    <cellStyle name="Constant 2 2 5 2 2 2 2 2" xfId="4297"/>
    <cellStyle name="Constant 2 2 5 2 2 2 2 3" xfId="4298"/>
    <cellStyle name="Constant 2 2 5 2 2 2 3" xfId="4299"/>
    <cellStyle name="Constant 2 2 5 2 2 2 3 2" xfId="4300"/>
    <cellStyle name="Constant 2 2 5 2 2 2 3 3" xfId="4301"/>
    <cellStyle name="Constant 2 2 5 2 2 2 4" xfId="4302"/>
    <cellStyle name="Constant 2 2 5 2 2 2 5" xfId="4303"/>
    <cellStyle name="Constant 2 2 5 2 2 3" xfId="4304"/>
    <cellStyle name="Constant 2 2 5 2 2 3 2" xfId="4305"/>
    <cellStyle name="Constant 2 2 5 2 2 3 3" xfId="4306"/>
    <cellStyle name="Constant 2 2 5 2 2 4" xfId="4307"/>
    <cellStyle name="Constant 2 2 5 2 2 4 2" xfId="4308"/>
    <cellStyle name="Constant 2 2 5 2 2 4 3" xfId="4309"/>
    <cellStyle name="Constant 2 2 5 2 2 5" xfId="4310"/>
    <cellStyle name="Constant 2 2 5 2 2 6" xfId="4311"/>
    <cellStyle name="Constant 2 2 5 2 3" xfId="4312"/>
    <cellStyle name="Constant 2 2 5 2 3 2" xfId="4313"/>
    <cellStyle name="Constant 2 2 5 2 3 2 2" xfId="4314"/>
    <cellStyle name="Constant 2 2 5 2 3 2 3" xfId="4315"/>
    <cellStyle name="Constant 2 2 5 2 3 3" xfId="4316"/>
    <cellStyle name="Constant 2 2 5 2 3 3 2" xfId="4317"/>
    <cellStyle name="Constant 2 2 5 2 3 3 3" xfId="4318"/>
    <cellStyle name="Constant 2 2 5 2 3 4" xfId="4319"/>
    <cellStyle name="Constant 2 2 5 2 3 5" xfId="4320"/>
    <cellStyle name="Constant 2 2 5 2 4" xfId="4321"/>
    <cellStyle name="Constant 2 2 5 2 4 2" xfId="4322"/>
    <cellStyle name="Constant 2 2 5 2 4 3" xfId="4323"/>
    <cellStyle name="Constant 2 2 5 2 5" xfId="4324"/>
    <cellStyle name="Constant 2 2 5 2 5 2" xfId="4325"/>
    <cellStyle name="Constant 2 2 5 2 5 3" xfId="4326"/>
    <cellStyle name="Constant 2 2 5 2 6" xfId="4327"/>
    <cellStyle name="Constant 2 2 5 2 7" xfId="4328"/>
    <cellStyle name="Constant 2 2 5 3" xfId="4329"/>
    <cellStyle name="Constant 2 2 5 3 2" xfId="4330"/>
    <cellStyle name="Constant 2 2 5 3 2 2" xfId="4331"/>
    <cellStyle name="Constant 2 2 5 3 2 2 2" xfId="4332"/>
    <cellStyle name="Constant 2 2 5 3 2 2 3" xfId="4333"/>
    <cellStyle name="Constant 2 2 5 3 2 3" xfId="4334"/>
    <cellStyle name="Constant 2 2 5 3 2 3 2" xfId="4335"/>
    <cellStyle name="Constant 2 2 5 3 2 3 3" xfId="4336"/>
    <cellStyle name="Constant 2 2 5 3 2 4" xfId="4337"/>
    <cellStyle name="Constant 2 2 5 3 2 5" xfId="4338"/>
    <cellStyle name="Constant 2 2 5 3 3" xfId="4339"/>
    <cellStyle name="Constant 2 2 5 3 3 2" xfId="4340"/>
    <cellStyle name="Constant 2 2 5 3 3 3" xfId="4341"/>
    <cellStyle name="Constant 2 2 5 3 4" xfId="4342"/>
    <cellStyle name="Constant 2 2 5 3 4 2" xfId="4343"/>
    <cellStyle name="Constant 2 2 5 3 4 3" xfId="4344"/>
    <cellStyle name="Constant 2 2 5 3 5" xfId="4345"/>
    <cellStyle name="Constant 2 2 5 3 6" xfId="4346"/>
    <cellStyle name="Constant 2 2 5 4" xfId="4347"/>
    <cellStyle name="Constant 2 2 5 4 2" xfId="4348"/>
    <cellStyle name="Constant 2 2 5 4 2 2" xfId="4349"/>
    <cellStyle name="Constant 2 2 5 4 2 3" xfId="4350"/>
    <cellStyle name="Constant 2 2 5 4 3" xfId="4351"/>
    <cellStyle name="Constant 2 2 5 4 3 2" xfId="4352"/>
    <cellStyle name="Constant 2 2 5 4 3 3" xfId="4353"/>
    <cellStyle name="Constant 2 2 5 4 4" xfId="4354"/>
    <cellStyle name="Constant 2 2 5 4 5" xfId="4355"/>
    <cellStyle name="Constant 2 2 5 5" xfId="4356"/>
    <cellStyle name="Constant 2 2 5 5 2" xfId="4357"/>
    <cellStyle name="Constant 2 2 5 5 3" xfId="4358"/>
    <cellStyle name="Constant 2 2 5 6" xfId="4359"/>
    <cellStyle name="Constant 2 2 5 6 2" xfId="4360"/>
    <cellStyle name="Constant 2 2 5 6 3" xfId="4361"/>
    <cellStyle name="Constant 2 2 5 7" xfId="4362"/>
    <cellStyle name="Constant 2 2 5 8" xfId="4363"/>
    <cellStyle name="Constant 2 2 6" xfId="4364"/>
    <cellStyle name="Constant 2 2 6 2" xfId="4365"/>
    <cellStyle name="Constant 2 2 6 2 2" xfId="4366"/>
    <cellStyle name="Constant 2 2 6 2 2 2" xfId="4367"/>
    <cellStyle name="Constant 2 2 6 2 2 2 2" xfId="4368"/>
    <cellStyle name="Constant 2 2 6 2 2 2 2 2" xfId="4369"/>
    <cellStyle name="Constant 2 2 6 2 2 2 2 3" xfId="4370"/>
    <cellStyle name="Constant 2 2 6 2 2 2 3" xfId="4371"/>
    <cellStyle name="Constant 2 2 6 2 2 2 3 2" xfId="4372"/>
    <cellStyle name="Constant 2 2 6 2 2 2 3 3" xfId="4373"/>
    <cellStyle name="Constant 2 2 6 2 2 2 4" xfId="4374"/>
    <cellStyle name="Constant 2 2 6 2 2 2 5" xfId="4375"/>
    <cellStyle name="Constant 2 2 6 2 2 3" xfId="4376"/>
    <cellStyle name="Constant 2 2 6 2 2 3 2" xfId="4377"/>
    <cellStyle name="Constant 2 2 6 2 2 3 3" xfId="4378"/>
    <cellStyle name="Constant 2 2 6 2 2 4" xfId="4379"/>
    <cellStyle name="Constant 2 2 6 2 2 4 2" xfId="4380"/>
    <cellStyle name="Constant 2 2 6 2 2 4 3" xfId="4381"/>
    <cellStyle name="Constant 2 2 6 2 2 5" xfId="4382"/>
    <cellStyle name="Constant 2 2 6 2 2 6" xfId="4383"/>
    <cellStyle name="Constant 2 2 6 2 3" xfId="4384"/>
    <cellStyle name="Constant 2 2 6 2 3 2" xfId="4385"/>
    <cellStyle name="Constant 2 2 6 2 3 2 2" xfId="4386"/>
    <cellStyle name="Constant 2 2 6 2 3 2 3" xfId="4387"/>
    <cellStyle name="Constant 2 2 6 2 3 3" xfId="4388"/>
    <cellStyle name="Constant 2 2 6 2 3 3 2" xfId="4389"/>
    <cellStyle name="Constant 2 2 6 2 3 3 3" xfId="4390"/>
    <cellStyle name="Constant 2 2 6 2 3 4" xfId="4391"/>
    <cellStyle name="Constant 2 2 6 2 3 5" xfId="4392"/>
    <cellStyle name="Constant 2 2 6 2 4" xfId="4393"/>
    <cellStyle name="Constant 2 2 6 2 4 2" xfId="4394"/>
    <cellStyle name="Constant 2 2 6 2 4 3" xfId="4395"/>
    <cellStyle name="Constant 2 2 6 2 5" xfId="4396"/>
    <cellStyle name="Constant 2 2 6 2 5 2" xfId="4397"/>
    <cellStyle name="Constant 2 2 6 2 5 3" xfId="4398"/>
    <cellStyle name="Constant 2 2 6 2 6" xfId="4399"/>
    <cellStyle name="Constant 2 2 6 2 7" xfId="4400"/>
    <cellStyle name="Constant 2 2 6 3" xfId="4401"/>
    <cellStyle name="Constant 2 2 6 3 2" xfId="4402"/>
    <cellStyle name="Constant 2 2 6 3 2 2" xfId="4403"/>
    <cellStyle name="Constant 2 2 6 3 2 2 2" xfId="4404"/>
    <cellStyle name="Constant 2 2 6 3 2 2 3" xfId="4405"/>
    <cellStyle name="Constant 2 2 6 3 2 3" xfId="4406"/>
    <cellStyle name="Constant 2 2 6 3 2 3 2" xfId="4407"/>
    <cellStyle name="Constant 2 2 6 3 2 3 3" xfId="4408"/>
    <cellStyle name="Constant 2 2 6 3 2 4" xfId="4409"/>
    <cellStyle name="Constant 2 2 6 3 2 5" xfId="4410"/>
    <cellStyle name="Constant 2 2 6 3 3" xfId="4411"/>
    <cellStyle name="Constant 2 2 6 3 3 2" xfId="4412"/>
    <cellStyle name="Constant 2 2 6 3 3 3" xfId="4413"/>
    <cellStyle name="Constant 2 2 6 3 4" xfId="4414"/>
    <cellStyle name="Constant 2 2 6 3 4 2" xfId="4415"/>
    <cellStyle name="Constant 2 2 6 3 4 3" xfId="4416"/>
    <cellStyle name="Constant 2 2 6 3 5" xfId="4417"/>
    <cellStyle name="Constant 2 2 6 3 6" xfId="4418"/>
    <cellStyle name="Constant 2 2 6 4" xfId="4419"/>
    <cellStyle name="Constant 2 2 6 4 2" xfId="4420"/>
    <cellStyle name="Constant 2 2 6 4 2 2" xfId="4421"/>
    <cellStyle name="Constant 2 2 6 4 2 3" xfId="4422"/>
    <cellStyle name="Constant 2 2 6 4 3" xfId="4423"/>
    <cellStyle name="Constant 2 2 6 4 3 2" xfId="4424"/>
    <cellStyle name="Constant 2 2 6 4 3 3" xfId="4425"/>
    <cellStyle name="Constant 2 2 6 4 4" xfId="4426"/>
    <cellStyle name="Constant 2 2 6 4 5" xfId="4427"/>
    <cellStyle name="Constant 2 2 6 5" xfId="4428"/>
    <cellStyle name="Constant 2 2 6 5 2" xfId="4429"/>
    <cellStyle name="Constant 2 2 6 5 3" xfId="4430"/>
    <cellStyle name="Constant 2 2 6 6" xfId="4431"/>
    <cellStyle name="Constant 2 2 6 6 2" xfId="4432"/>
    <cellStyle name="Constant 2 2 6 6 3" xfId="4433"/>
    <cellStyle name="Constant 2 2 6 7" xfId="4434"/>
    <cellStyle name="Constant 2 2 6 8" xfId="4435"/>
    <cellStyle name="Constant 2 2 7" xfId="4436"/>
    <cellStyle name="Constant 2 2 7 2" xfId="4437"/>
    <cellStyle name="Constant 2 2 7 2 2" xfId="4438"/>
    <cellStyle name="Constant 2 2 7 2 2 2" xfId="4439"/>
    <cellStyle name="Constant 2 2 7 2 2 2 2" xfId="4440"/>
    <cellStyle name="Constant 2 2 7 2 2 2 3" xfId="4441"/>
    <cellStyle name="Constant 2 2 7 2 2 3" xfId="4442"/>
    <cellStyle name="Constant 2 2 7 2 2 3 2" xfId="4443"/>
    <cellStyle name="Constant 2 2 7 2 2 3 3" xfId="4444"/>
    <cellStyle name="Constant 2 2 7 2 2 4" xfId="4445"/>
    <cellStyle name="Constant 2 2 7 2 2 5" xfId="4446"/>
    <cellStyle name="Constant 2 2 7 2 3" xfId="4447"/>
    <cellStyle name="Constant 2 2 7 2 3 2" xfId="4448"/>
    <cellStyle name="Constant 2 2 7 2 3 3" xfId="4449"/>
    <cellStyle name="Constant 2 2 7 2 4" xfId="4450"/>
    <cellStyle name="Constant 2 2 7 2 4 2" xfId="4451"/>
    <cellStyle name="Constant 2 2 7 2 4 3" xfId="4452"/>
    <cellStyle name="Constant 2 2 7 2 5" xfId="4453"/>
    <cellStyle name="Constant 2 2 7 2 6" xfId="4454"/>
    <cellStyle name="Constant 2 2 7 3" xfId="4455"/>
    <cellStyle name="Constant 2 2 7 3 2" xfId="4456"/>
    <cellStyle name="Constant 2 2 7 3 2 2" xfId="4457"/>
    <cellStyle name="Constant 2 2 7 3 2 3" xfId="4458"/>
    <cellStyle name="Constant 2 2 7 3 3" xfId="4459"/>
    <cellStyle name="Constant 2 2 7 3 3 2" xfId="4460"/>
    <cellStyle name="Constant 2 2 7 3 3 3" xfId="4461"/>
    <cellStyle name="Constant 2 2 7 3 4" xfId="4462"/>
    <cellStyle name="Constant 2 2 7 3 5" xfId="4463"/>
    <cellStyle name="Constant 2 2 7 4" xfId="4464"/>
    <cellStyle name="Constant 2 2 7 4 2" xfId="4465"/>
    <cellStyle name="Constant 2 2 7 4 3" xfId="4466"/>
    <cellStyle name="Constant 2 2 7 5" xfId="4467"/>
    <cellStyle name="Constant 2 2 7 5 2" xfId="4468"/>
    <cellStyle name="Constant 2 2 7 5 3" xfId="4469"/>
    <cellStyle name="Constant 2 2 7 6" xfId="4470"/>
    <cellStyle name="Constant 2 2 7 7" xfId="4471"/>
    <cellStyle name="Constant 2 2 8" xfId="4472"/>
    <cellStyle name="Constant 2 2 8 2" xfId="4473"/>
    <cellStyle name="Constant 2 2 8 2 2" xfId="4474"/>
    <cellStyle name="Constant 2 2 8 2 2 2" xfId="4475"/>
    <cellStyle name="Constant 2 2 8 2 2 3" xfId="4476"/>
    <cellStyle name="Constant 2 2 8 2 3" xfId="4477"/>
    <cellStyle name="Constant 2 2 8 2 3 2" xfId="4478"/>
    <cellStyle name="Constant 2 2 8 2 3 3" xfId="4479"/>
    <cellStyle name="Constant 2 2 8 2 4" xfId="4480"/>
    <cellStyle name="Constant 2 2 8 2 5" xfId="4481"/>
    <cellStyle name="Constant 2 2 8 3" xfId="4482"/>
    <cellStyle name="Constant 2 2 8 3 2" xfId="4483"/>
    <cellStyle name="Constant 2 2 8 3 3" xfId="4484"/>
    <cellStyle name="Constant 2 2 8 4" xfId="4485"/>
    <cellStyle name="Constant 2 2 8 4 2" xfId="4486"/>
    <cellStyle name="Constant 2 2 8 4 3" xfId="4487"/>
    <cellStyle name="Constant 2 2 8 5" xfId="4488"/>
    <cellStyle name="Constant 2 2 8 6" xfId="4489"/>
    <cellStyle name="Constant 2 2 9" xfId="4490"/>
    <cellStyle name="Constant 2 2 9 2" xfId="4491"/>
    <cellStyle name="Constant 2 2 9 2 2" xfId="4492"/>
    <cellStyle name="Constant 2 2 9 2 3" xfId="4493"/>
    <cellStyle name="Constant 2 2 9 3" xfId="4494"/>
    <cellStyle name="Constant 2 2 9 3 2" xfId="4495"/>
    <cellStyle name="Constant 2 2 9 3 3" xfId="4496"/>
    <cellStyle name="Constant 2 2 9 4" xfId="4497"/>
    <cellStyle name="Constant 2 2 9 5" xfId="4498"/>
    <cellStyle name="Constant 2 3" xfId="4499"/>
    <cellStyle name="Constant 2 3 10" xfId="4500"/>
    <cellStyle name="Constant 2 3 10 2" xfId="4501"/>
    <cellStyle name="Constant 2 3 10 3" xfId="4502"/>
    <cellStyle name="Constant 2 3 11" xfId="4503"/>
    <cellStyle name="Constant 2 3 12" xfId="4504"/>
    <cellStyle name="Constant 2 3 2" xfId="4505"/>
    <cellStyle name="Constant 2 3 2 10" xfId="4506"/>
    <cellStyle name="Constant 2 3 2 11" xfId="4507"/>
    <cellStyle name="Constant 2 3 2 2" xfId="4508"/>
    <cellStyle name="Constant 2 3 2 2 10" xfId="4509"/>
    <cellStyle name="Constant 2 3 2 2 2" xfId="4510"/>
    <cellStyle name="Constant 2 3 2 2 2 2" xfId="4511"/>
    <cellStyle name="Constant 2 3 2 2 2 2 2" xfId="4512"/>
    <cellStyle name="Constant 2 3 2 2 2 2 2 2" xfId="4513"/>
    <cellStyle name="Constant 2 3 2 2 2 2 2 2 2" xfId="4514"/>
    <cellStyle name="Constant 2 3 2 2 2 2 2 2 2 2" xfId="4515"/>
    <cellStyle name="Constant 2 3 2 2 2 2 2 2 2 3" xfId="4516"/>
    <cellStyle name="Constant 2 3 2 2 2 2 2 2 3" xfId="4517"/>
    <cellStyle name="Constant 2 3 2 2 2 2 2 2 3 2" xfId="4518"/>
    <cellStyle name="Constant 2 3 2 2 2 2 2 2 3 3" xfId="4519"/>
    <cellStyle name="Constant 2 3 2 2 2 2 2 2 4" xfId="4520"/>
    <cellStyle name="Constant 2 3 2 2 2 2 2 2 5" xfId="4521"/>
    <cellStyle name="Constant 2 3 2 2 2 2 2 3" xfId="4522"/>
    <cellStyle name="Constant 2 3 2 2 2 2 2 3 2" xfId="4523"/>
    <cellStyle name="Constant 2 3 2 2 2 2 2 3 3" xfId="4524"/>
    <cellStyle name="Constant 2 3 2 2 2 2 2 4" xfId="4525"/>
    <cellStyle name="Constant 2 3 2 2 2 2 2 4 2" xfId="4526"/>
    <cellStyle name="Constant 2 3 2 2 2 2 2 4 3" xfId="4527"/>
    <cellStyle name="Constant 2 3 2 2 2 2 2 5" xfId="4528"/>
    <cellStyle name="Constant 2 3 2 2 2 2 2 6" xfId="4529"/>
    <cellStyle name="Constant 2 3 2 2 2 2 3" xfId="4530"/>
    <cellStyle name="Constant 2 3 2 2 2 2 3 2" xfId="4531"/>
    <cellStyle name="Constant 2 3 2 2 2 2 3 2 2" xfId="4532"/>
    <cellStyle name="Constant 2 3 2 2 2 2 3 2 3" xfId="4533"/>
    <cellStyle name="Constant 2 3 2 2 2 2 3 3" xfId="4534"/>
    <cellStyle name="Constant 2 3 2 2 2 2 3 3 2" xfId="4535"/>
    <cellStyle name="Constant 2 3 2 2 2 2 3 3 3" xfId="4536"/>
    <cellStyle name="Constant 2 3 2 2 2 2 3 4" xfId="4537"/>
    <cellStyle name="Constant 2 3 2 2 2 2 3 5" xfId="4538"/>
    <cellStyle name="Constant 2 3 2 2 2 2 4" xfId="4539"/>
    <cellStyle name="Constant 2 3 2 2 2 2 4 2" xfId="4540"/>
    <cellStyle name="Constant 2 3 2 2 2 2 4 3" xfId="4541"/>
    <cellStyle name="Constant 2 3 2 2 2 2 5" xfId="4542"/>
    <cellStyle name="Constant 2 3 2 2 2 2 5 2" xfId="4543"/>
    <cellStyle name="Constant 2 3 2 2 2 2 5 3" xfId="4544"/>
    <cellStyle name="Constant 2 3 2 2 2 2 6" xfId="4545"/>
    <cellStyle name="Constant 2 3 2 2 2 2 7" xfId="4546"/>
    <cellStyle name="Constant 2 3 2 2 2 3" xfId="4547"/>
    <cellStyle name="Constant 2 3 2 2 2 3 2" xfId="4548"/>
    <cellStyle name="Constant 2 3 2 2 2 3 2 2" xfId="4549"/>
    <cellStyle name="Constant 2 3 2 2 2 3 2 2 2" xfId="4550"/>
    <cellStyle name="Constant 2 3 2 2 2 3 2 2 3" xfId="4551"/>
    <cellStyle name="Constant 2 3 2 2 2 3 2 3" xfId="4552"/>
    <cellStyle name="Constant 2 3 2 2 2 3 2 3 2" xfId="4553"/>
    <cellStyle name="Constant 2 3 2 2 2 3 2 3 3" xfId="4554"/>
    <cellStyle name="Constant 2 3 2 2 2 3 2 4" xfId="4555"/>
    <cellStyle name="Constant 2 3 2 2 2 3 2 5" xfId="4556"/>
    <cellStyle name="Constant 2 3 2 2 2 3 3" xfId="4557"/>
    <cellStyle name="Constant 2 3 2 2 2 3 3 2" xfId="4558"/>
    <cellStyle name="Constant 2 3 2 2 2 3 3 3" xfId="4559"/>
    <cellStyle name="Constant 2 3 2 2 2 3 4" xfId="4560"/>
    <cellStyle name="Constant 2 3 2 2 2 3 4 2" xfId="4561"/>
    <cellStyle name="Constant 2 3 2 2 2 3 4 3" xfId="4562"/>
    <cellStyle name="Constant 2 3 2 2 2 3 5" xfId="4563"/>
    <cellStyle name="Constant 2 3 2 2 2 3 6" xfId="4564"/>
    <cellStyle name="Constant 2 3 2 2 2 4" xfId="4565"/>
    <cellStyle name="Constant 2 3 2 2 2 4 2" xfId="4566"/>
    <cellStyle name="Constant 2 3 2 2 2 4 2 2" xfId="4567"/>
    <cellStyle name="Constant 2 3 2 2 2 4 2 3" xfId="4568"/>
    <cellStyle name="Constant 2 3 2 2 2 4 3" xfId="4569"/>
    <cellStyle name="Constant 2 3 2 2 2 4 3 2" xfId="4570"/>
    <cellStyle name="Constant 2 3 2 2 2 4 3 3" xfId="4571"/>
    <cellStyle name="Constant 2 3 2 2 2 4 4" xfId="4572"/>
    <cellStyle name="Constant 2 3 2 2 2 4 5" xfId="4573"/>
    <cellStyle name="Constant 2 3 2 2 2 5" xfId="4574"/>
    <cellStyle name="Constant 2 3 2 2 2 5 2" xfId="4575"/>
    <cellStyle name="Constant 2 3 2 2 2 5 3" xfId="4576"/>
    <cellStyle name="Constant 2 3 2 2 2 6" xfId="4577"/>
    <cellStyle name="Constant 2 3 2 2 2 6 2" xfId="4578"/>
    <cellStyle name="Constant 2 3 2 2 2 6 3" xfId="4579"/>
    <cellStyle name="Constant 2 3 2 2 2 7" xfId="4580"/>
    <cellStyle name="Constant 2 3 2 2 2 8" xfId="4581"/>
    <cellStyle name="Constant 2 3 2 2 3" xfId="4582"/>
    <cellStyle name="Constant 2 3 2 2 3 2" xfId="4583"/>
    <cellStyle name="Constant 2 3 2 2 3 2 2" xfId="4584"/>
    <cellStyle name="Constant 2 3 2 2 3 2 2 2" xfId="4585"/>
    <cellStyle name="Constant 2 3 2 2 3 2 2 2 2" xfId="4586"/>
    <cellStyle name="Constant 2 3 2 2 3 2 2 2 2 2" xfId="4587"/>
    <cellStyle name="Constant 2 3 2 2 3 2 2 2 2 3" xfId="4588"/>
    <cellStyle name="Constant 2 3 2 2 3 2 2 2 3" xfId="4589"/>
    <cellStyle name="Constant 2 3 2 2 3 2 2 2 3 2" xfId="4590"/>
    <cellStyle name="Constant 2 3 2 2 3 2 2 2 3 3" xfId="4591"/>
    <cellStyle name="Constant 2 3 2 2 3 2 2 2 4" xfId="4592"/>
    <cellStyle name="Constant 2 3 2 2 3 2 2 2 5" xfId="4593"/>
    <cellStyle name="Constant 2 3 2 2 3 2 2 3" xfId="4594"/>
    <cellStyle name="Constant 2 3 2 2 3 2 2 3 2" xfId="4595"/>
    <cellStyle name="Constant 2 3 2 2 3 2 2 3 3" xfId="4596"/>
    <cellStyle name="Constant 2 3 2 2 3 2 2 4" xfId="4597"/>
    <cellStyle name="Constant 2 3 2 2 3 2 2 4 2" xfId="4598"/>
    <cellStyle name="Constant 2 3 2 2 3 2 2 4 3" xfId="4599"/>
    <cellStyle name="Constant 2 3 2 2 3 2 2 5" xfId="4600"/>
    <cellStyle name="Constant 2 3 2 2 3 2 2 6" xfId="4601"/>
    <cellStyle name="Constant 2 3 2 2 3 2 3" xfId="4602"/>
    <cellStyle name="Constant 2 3 2 2 3 2 3 2" xfId="4603"/>
    <cellStyle name="Constant 2 3 2 2 3 2 3 2 2" xfId="4604"/>
    <cellStyle name="Constant 2 3 2 2 3 2 3 2 3" xfId="4605"/>
    <cellStyle name="Constant 2 3 2 2 3 2 3 3" xfId="4606"/>
    <cellStyle name="Constant 2 3 2 2 3 2 3 3 2" xfId="4607"/>
    <cellStyle name="Constant 2 3 2 2 3 2 3 3 3" xfId="4608"/>
    <cellStyle name="Constant 2 3 2 2 3 2 3 4" xfId="4609"/>
    <cellStyle name="Constant 2 3 2 2 3 2 3 5" xfId="4610"/>
    <cellStyle name="Constant 2 3 2 2 3 2 4" xfId="4611"/>
    <cellStyle name="Constant 2 3 2 2 3 2 4 2" xfId="4612"/>
    <cellStyle name="Constant 2 3 2 2 3 2 4 3" xfId="4613"/>
    <cellStyle name="Constant 2 3 2 2 3 2 5" xfId="4614"/>
    <cellStyle name="Constant 2 3 2 2 3 2 5 2" xfId="4615"/>
    <cellStyle name="Constant 2 3 2 2 3 2 5 3" xfId="4616"/>
    <cellStyle name="Constant 2 3 2 2 3 2 6" xfId="4617"/>
    <cellStyle name="Constant 2 3 2 2 3 2 7" xfId="4618"/>
    <cellStyle name="Constant 2 3 2 2 3 3" xfId="4619"/>
    <cellStyle name="Constant 2 3 2 2 3 3 2" xfId="4620"/>
    <cellStyle name="Constant 2 3 2 2 3 3 2 2" xfId="4621"/>
    <cellStyle name="Constant 2 3 2 2 3 3 2 2 2" xfId="4622"/>
    <cellStyle name="Constant 2 3 2 2 3 3 2 2 3" xfId="4623"/>
    <cellStyle name="Constant 2 3 2 2 3 3 2 3" xfId="4624"/>
    <cellStyle name="Constant 2 3 2 2 3 3 2 3 2" xfId="4625"/>
    <cellStyle name="Constant 2 3 2 2 3 3 2 3 3" xfId="4626"/>
    <cellStyle name="Constant 2 3 2 2 3 3 2 4" xfId="4627"/>
    <cellStyle name="Constant 2 3 2 2 3 3 2 5" xfId="4628"/>
    <cellStyle name="Constant 2 3 2 2 3 3 3" xfId="4629"/>
    <cellStyle name="Constant 2 3 2 2 3 3 3 2" xfId="4630"/>
    <cellStyle name="Constant 2 3 2 2 3 3 3 3" xfId="4631"/>
    <cellStyle name="Constant 2 3 2 2 3 3 4" xfId="4632"/>
    <cellStyle name="Constant 2 3 2 2 3 3 4 2" xfId="4633"/>
    <cellStyle name="Constant 2 3 2 2 3 3 4 3" xfId="4634"/>
    <cellStyle name="Constant 2 3 2 2 3 3 5" xfId="4635"/>
    <cellStyle name="Constant 2 3 2 2 3 3 6" xfId="4636"/>
    <cellStyle name="Constant 2 3 2 2 3 4" xfId="4637"/>
    <cellStyle name="Constant 2 3 2 2 3 4 2" xfId="4638"/>
    <cellStyle name="Constant 2 3 2 2 3 4 2 2" xfId="4639"/>
    <cellStyle name="Constant 2 3 2 2 3 4 2 3" xfId="4640"/>
    <cellStyle name="Constant 2 3 2 2 3 4 3" xfId="4641"/>
    <cellStyle name="Constant 2 3 2 2 3 4 3 2" xfId="4642"/>
    <cellStyle name="Constant 2 3 2 2 3 4 3 3" xfId="4643"/>
    <cellStyle name="Constant 2 3 2 2 3 4 4" xfId="4644"/>
    <cellStyle name="Constant 2 3 2 2 3 4 5" xfId="4645"/>
    <cellStyle name="Constant 2 3 2 2 3 5" xfId="4646"/>
    <cellStyle name="Constant 2 3 2 2 3 5 2" xfId="4647"/>
    <cellStyle name="Constant 2 3 2 2 3 5 3" xfId="4648"/>
    <cellStyle name="Constant 2 3 2 2 3 6" xfId="4649"/>
    <cellStyle name="Constant 2 3 2 2 3 6 2" xfId="4650"/>
    <cellStyle name="Constant 2 3 2 2 3 6 3" xfId="4651"/>
    <cellStyle name="Constant 2 3 2 2 3 7" xfId="4652"/>
    <cellStyle name="Constant 2 3 2 2 3 8" xfId="4653"/>
    <cellStyle name="Constant 2 3 2 2 4" xfId="4654"/>
    <cellStyle name="Constant 2 3 2 2 4 2" xfId="4655"/>
    <cellStyle name="Constant 2 3 2 2 4 2 2" xfId="4656"/>
    <cellStyle name="Constant 2 3 2 2 4 2 2 2" xfId="4657"/>
    <cellStyle name="Constant 2 3 2 2 4 2 2 2 2" xfId="4658"/>
    <cellStyle name="Constant 2 3 2 2 4 2 2 2 3" xfId="4659"/>
    <cellStyle name="Constant 2 3 2 2 4 2 2 3" xfId="4660"/>
    <cellStyle name="Constant 2 3 2 2 4 2 2 3 2" xfId="4661"/>
    <cellStyle name="Constant 2 3 2 2 4 2 2 3 3" xfId="4662"/>
    <cellStyle name="Constant 2 3 2 2 4 2 2 4" xfId="4663"/>
    <cellStyle name="Constant 2 3 2 2 4 2 2 5" xfId="4664"/>
    <cellStyle name="Constant 2 3 2 2 4 2 3" xfId="4665"/>
    <cellStyle name="Constant 2 3 2 2 4 2 3 2" xfId="4666"/>
    <cellStyle name="Constant 2 3 2 2 4 2 3 3" xfId="4667"/>
    <cellStyle name="Constant 2 3 2 2 4 2 4" xfId="4668"/>
    <cellStyle name="Constant 2 3 2 2 4 2 4 2" xfId="4669"/>
    <cellStyle name="Constant 2 3 2 2 4 2 4 3" xfId="4670"/>
    <cellStyle name="Constant 2 3 2 2 4 2 5" xfId="4671"/>
    <cellStyle name="Constant 2 3 2 2 4 2 6" xfId="4672"/>
    <cellStyle name="Constant 2 3 2 2 4 3" xfId="4673"/>
    <cellStyle name="Constant 2 3 2 2 4 3 2" xfId="4674"/>
    <cellStyle name="Constant 2 3 2 2 4 3 2 2" xfId="4675"/>
    <cellStyle name="Constant 2 3 2 2 4 3 2 3" xfId="4676"/>
    <cellStyle name="Constant 2 3 2 2 4 3 3" xfId="4677"/>
    <cellStyle name="Constant 2 3 2 2 4 3 3 2" xfId="4678"/>
    <cellStyle name="Constant 2 3 2 2 4 3 3 3" xfId="4679"/>
    <cellStyle name="Constant 2 3 2 2 4 3 4" xfId="4680"/>
    <cellStyle name="Constant 2 3 2 2 4 3 5" xfId="4681"/>
    <cellStyle name="Constant 2 3 2 2 4 4" xfId="4682"/>
    <cellStyle name="Constant 2 3 2 2 4 4 2" xfId="4683"/>
    <cellStyle name="Constant 2 3 2 2 4 4 3" xfId="4684"/>
    <cellStyle name="Constant 2 3 2 2 4 5" xfId="4685"/>
    <cellStyle name="Constant 2 3 2 2 4 5 2" xfId="4686"/>
    <cellStyle name="Constant 2 3 2 2 4 5 3" xfId="4687"/>
    <cellStyle name="Constant 2 3 2 2 4 6" xfId="4688"/>
    <cellStyle name="Constant 2 3 2 2 4 7" xfId="4689"/>
    <cellStyle name="Constant 2 3 2 2 5" xfId="4690"/>
    <cellStyle name="Constant 2 3 2 2 5 2" xfId="4691"/>
    <cellStyle name="Constant 2 3 2 2 5 2 2" xfId="4692"/>
    <cellStyle name="Constant 2 3 2 2 5 2 2 2" xfId="4693"/>
    <cellStyle name="Constant 2 3 2 2 5 2 2 3" xfId="4694"/>
    <cellStyle name="Constant 2 3 2 2 5 2 3" xfId="4695"/>
    <cellStyle name="Constant 2 3 2 2 5 2 3 2" xfId="4696"/>
    <cellStyle name="Constant 2 3 2 2 5 2 3 3" xfId="4697"/>
    <cellStyle name="Constant 2 3 2 2 5 2 4" xfId="4698"/>
    <cellStyle name="Constant 2 3 2 2 5 2 5" xfId="4699"/>
    <cellStyle name="Constant 2 3 2 2 5 3" xfId="4700"/>
    <cellStyle name="Constant 2 3 2 2 5 3 2" xfId="4701"/>
    <cellStyle name="Constant 2 3 2 2 5 3 3" xfId="4702"/>
    <cellStyle name="Constant 2 3 2 2 5 4" xfId="4703"/>
    <cellStyle name="Constant 2 3 2 2 5 4 2" xfId="4704"/>
    <cellStyle name="Constant 2 3 2 2 5 4 3" xfId="4705"/>
    <cellStyle name="Constant 2 3 2 2 5 5" xfId="4706"/>
    <cellStyle name="Constant 2 3 2 2 5 6" xfId="4707"/>
    <cellStyle name="Constant 2 3 2 2 6" xfId="4708"/>
    <cellStyle name="Constant 2 3 2 2 6 2" xfId="4709"/>
    <cellStyle name="Constant 2 3 2 2 6 2 2" xfId="4710"/>
    <cellStyle name="Constant 2 3 2 2 6 2 3" xfId="4711"/>
    <cellStyle name="Constant 2 3 2 2 6 3" xfId="4712"/>
    <cellStyle name="Constant 2 3 2 2 6 3 2" xfId="4713"/>
    <cellStyle name="Constant 2 3 2 2 6 3 3" xfId="4714"/>
    <cellStyle name="Constant 2 3 2 2 6 4" xfId="4715"/>
    <cellStyle name="Constant 2 3 2 2 6 5" xfId="4716"/>
    <cellStyle name="Constant 2 3 2 2 7" xfId="4717"/>
    <cellStyle name="Constant 2 3 2 2 7 2" xfId="4718"/>
    <cellStyle name="Constant 2 3 2 2 7 3" xfId="4719"/>
    <cellStyle name="Constant 2 3 2 2 8" xfId="4720"/>
    <cellStyle name="Constant 2 3 2 2 8 2" xfId="4721"/>
    <cellStyle name="Constant 2 3 2 2 8 3" xfId="4722"/>
    <cellStyle name="Constant 2 3 2 2 9" xfId="4723"/>
    <cellStyle name="Constant 2 3 2 3" xfId="4724"/>
    <cellStyle name="Constant 2 3 2 3 2" xfId="4725"/>
    <cellStyle name="Constant 2 3 2 3 2 2" xfId="4726"/>
    <cellStyle name="Constant 2 3 2 3 2 2 2" xfId="4727"/>
    <cellStyle name="Constant 2 3 2 3 2 2 2 2" xfId="4728"/>
    <cellStyle name="Constant 2 3 2 3 2 2 2 2 2" xfId="4729"/>
    <cellStyle name="Constant 2 3 2 3 2 2 2 2 3" xfId="4730"/>
    <cellStyle name="Constant 2 3 2 3 2 2 2 3" xfId="4731"/>
    <cellStyle name="Constant 2 3 2 3 2 2 2 3 2" xfId="4732"/>
    <cellStyle name="Constant 2 3 2 3 2 2 2 3 3" xfId="4733"/>
    <cellStyle name="Constant 2 3 2 3 2 2 2 4" xfId="4734"/>
    <cellStyle name="Constant 2 3 2 3 2 2 2 5" xfId="4735"/>
    <cellStyle name="Constant 2 3 2 3 2 2 3" xfId="4736"/>
    <cellStyle name="Constant 2 3 2 3 2 2 3 2" xfId="4737"/>
    <cellStyle name="Constant 2 3 2 3 2 2 3 3" xfId="4738"/>
    <cellStyle name="Constant 2 3 2 3 2 2 4" xfId="4739"/>
    <cellStyle name="Constant 2 3 2 3 2 2 4 2" xfId="4740"/>
    <cellStyle name="Constant 2 3 2 3 2 2 4 3" xfId="4741"/>
    <cellStyle name="Constant 2 3 2 3 2 2 5" xfId="4742"/>
    <cellStyle name="Constant 2 3 2 3 2 2 6" xfId="4743"/>
    <cellStyle name="Constant 2 3 2 3 2 3" xfId="4744"/>
    <cellStyle name="Constant 2 3 2 3 2 3 2" xfId="4745"/>
    <cellStyle name="Constant 2 3 2 3 2 3 2 2" xfId="4746"/>
    <cellStyle name="Constant 2 3 2 3 2 3 2 3" xfId="4747"/>
    <cellStyle name="Constant 2 3 2 3 2 3 3" xfId="4748"/>
    <cellStyle name="Constant 2 3 2 3 2 3 3 2" xfId="4749"/>
    <cellStyle name="Constant 2 3 2 3 2 3 3 3" xfId="4750"/>
    <cellStyle name="Constant 2 3 2 3 2 3 4" xfId="4751"/>
    <cellStyle name="Constant 2 3 2 3 2 3 5" xfId="4752"/>
    <cellStyle name="Constant 2 3 2 3 2 4" xfId="4753"/>
    <cellStyle name="Constant 2 3 2 3 2 4 2" xfId="4754"/>
    <cellStyle name="Constant 2 3 2 3 2 4 3" xfId="4755"/>
    <cellStyle name="Constant 2 3 2 3 2 5" xfId="4756"/>
    <cellStyle name="Constant 2 3 2 3 2 5 2" xfId="4757"/>
    <cellStyle name="Constant 2 3 2 3 2 5 3" xfId="4758"/>
    <cellStyle name="Constant 2 3 2 3 2 6" xfId="4759"/>
    <cellStyle name="Constant 2 3 2 3 2 7" xfId="4760"/>
    <cellStyle name="Constant 2 3 2 3 3" xfId="4761"/>
    <cellStyle name="Constant 2 3 2 3 3 2" xfId="4762"/>
    <cellStyle name="Constant 2 3 2 3 3 2 2" xfId="4763"/>
    <cellStyle name="Constant 2 3 2 3 3 2 2 2" xfId="4764"/>
    <cellStyle name="Constant 2 3 2 3 3 2 2 3" xfId="4765"/>
    <cellStyle name="Constant 2 3 2 3 3 2 3" xfId="4766"/>
    <cellStyle name="Constant 2 3 2 3 3 2 3 2" xfId="4767"/>
    <cellStyle name="Constant 2 3 2 3 3 2 3 3" xfId="4768"/>
    <cellStyle name="Constant 2 3 2 3 3 2 4" xfId="4769"/>
    <cellStyle name="Constant 2 3 2 3 3 2 5" xfId="4770"/>
    <cellStyle name="Constant 2 3 2 3 3 3" xfId="4771"/>
    <cellStyle name="Constant 2 3 2 3 3 3 2" xfId="4772"/>
    <cellStyle name="Constant 2 3 2 3 3 3 3" xfId="4773"/>
    <cellStyle name="Constant 2 3 2 3 3 4" xfId="4774"/>
    <cellStyle name="Constant 2 3 2 3 3 4 2" xfId="4775"/>
    <cellStyle name="Constant 2 3 2 3 3 4 3" xfId="4776"/>
    <cellStyle name="Constant 2 3 2 3 3 5" xfId="4777"/>
    <cellStyle name="Constant 2 3 2 3 3 6" xfId="4778"/>
    <cellStyle name="Constant 2 3 2 3 4" xfId="4779"/>
    <cellStyle name="Constant 2 3 2 3 4 2" xfId="4780"/>
    <cellStyle name="Constant 2 3 2 3 4 2 2" xfId="4781"/>
    <cellStyle name="Constant 2 3 2 3 4 2 3" xfId="4782"/>
    <cellStyle name="Constant 2 3 2 3 4 3" xfId="4783"/>
    <cellStyle name="Constant 2 3 2 3 4 3 2" xfId="4784"/>
    <cellStyle name="Constant 2 3 2 3 4 3 3" xfId="4785"/>
    <cellStyle name="Constant 2 3 2 3 4 4" xfId="4786"/>
    <cellStyle name="Constant 2 3 2 3 4 5" xfId="4787"/>
    <cellStyle name="Constant 2 3 2 3 5" xfId="4788"/>
    <cellStyle name="Constant 2 3 2 3 5 2" xfId="4789"/>
    <cellStyle name="Constant 2 3 2 3 5 3" xfId="4790"/>
    <cellStyle name="Constant 2 3 2 3 6" xfId="4791"/>
    <cellStyle name="Constant 2 3 2 3 6 2" xfId="4792"/>
    <cellStyle name="Constant 2 3 2 3 6 3" xfId="4793"/>
    <cellStyle name="Constant 2 3 2 3 7" xfId="4794"/>
    <cellStyle name="Constant 2 3 2 3 8" xfId="4795"/>
    <cellStyle name="Constant 2 3 2 4" xfId="4796"/>
    <cellStyle name="Constant 2 3 2 4 2" xfId="4797"/>
    <cellStyle name="Constant 2 3 2 4 2 2" xfId="4798"/>
    <cellStyle name="Constant 2 3 2 4 2 2 2" xfId="4799"/>
    <cellStyle name="Constant 2 3 2 4 2 2 2 2" xfId="4800"/>
    <cellStyle name="Constant 2 3 2 4 2 2 2 2 2" xfId="4801"/>
    <cellStyle name="Constant 2 3 2 4 2 2 2 2 3" xfId="4802"/>
    <cellStyle name="Constant 2 3 2 4 2 2 2 3" xfId="4803"/>
    <cellStyle name="Constant 2 3 2 4 2 2 2 3 2" xfId="4804"/>
    <cellStyle name="Constant 2 3 2 4 2 2 2 3 3" xfId="4805"/>
    <cellStyle name="Constant 2 3 2 4 2 2 2 4" xfId="4806"/>
    <cellStyle name="Constant 2 3 2 4 2 2 2 5" xfId="4807"/>
    <cellStyle name="Constant 2 3 2 4 2 2 3" xfId="4808"/>
    <cellStyle name="Constant 2 3 2 4 2 2 3 2" xfId="4809"/>
    <cellStyle name="Constant 2 3 2 4 2 2 3 3" xfId="4810"/>
    <cellStyle name="Constant 2 3 2 4 2 2 4" xfId="4811"/>
    <cellStyle name="Constant 2 3 2 4 2 2 4 2" xfId="4812"/>
    <cellStyle name="Constant 2 3 2 4 2 2 4 3" xfId="4813"/>
    <cellStyle name="Constant 2 3 2 4 2 2 5" xfId="4814"/>
    <cellStyle name="Constant 2 3 2 4 2 2 6" xfId="4815"/>
    <cellStyle name="Constant 2 3 2 4 2 3" xfId="4816"/>
    <cellStyle name="Constant 2 3 2 4 2 3 2" xfId="4817"/>
    <cellStyle name="Constant 2 3 2 4 2 3 2 2" xfId="4818"/>
    <cellStyle name="Constant 2 3 2 4 2 3 2 3" xfId="4819"/>
    <cellStyle name="Constant 2 3 2 4 2 3 3" xfId="4820"/>
    <cellStyle name="Constant 2 3 2 4 2 3 3 2" xfId="4821"/>
    <cellStyle name="Constant 2 3 2 4 2 3 3 3" xfId="4822"/>
    <cellStyle name="Constant 2 3 2 4 2 3 4" xfId="4823"/>
    <cellStyle name="Constant 2 3 2 4 2 3 5" xfId="4824"/>
    <cellStyle name="Constant 2 3 2 4 2 4" xfId="4825"/>
    <cellStyle name="Constant 2 3 2 4 2 4 2" xfId="4826"/>
    <cellStyle name="Constant 2 3 2 4 2 4 3" xfId="4827"/>
    <cellStyle name="Constant 2 3 2 4 2 5" xfId="4828"/>
    <cellStyle name="Constant 2 3 2 4 2 5 2" xfId="4829"/>
    <cellStyle name="Constant 2 3 2 4 2 5 3" xfId="4830"/>
    <cellStyle name="Constant 2 3 2 4 2 6" xfId="4831"/>
    <cellStyle name="Constant 2 3 2 4 2 7" xfId="4832"/>
    <cellStyle name="Constant 2 3 2 4 3" xfId="4833"/>
    <cellStyle name="Constant 2 3 2 4 3 2" xfId="4834"/>
    <cellStyle name="Constant 2 3 2 4 3 2 2" xfId="4835"/>
    <cellStyle name="Constant 2 3 2 4 3 2 2 2" xfId="4836"/>
    <cellStyle name="Constant 2 3 2 4 3 2 2 3" xfId="4837"/>
    <cellStyle name="Constant 2 3 2 4 3 2 3" xfId="4838"/>
    <cellStyle name="Constant 2 3 2 4 3 2 3 2" xfId="4839"/>
    <cellStyle name="Constant 2 3 2 4 3 2 3 3" xfId="4840"/>
    <cellStyle name="Constant 2 3 2 4 3 2 4" xfId="4841"/>
    <cellStyle name="Constant 2 3 2 4 3 2 5" xfId="4842"/>
    <cellStyle name="Constant 2 3 2 4 3 3" xfId="4843"/>
    <cellStyle name="Constant 2 3 2 4 3 3 2" xfId="4844"/>
    <cellStyle name="Constant 2 3 2 4 3 3 3" xfId="4845"/>
    <cellStyle name="Constant 2 3 2 4 3 4" xfId="4846"/>
    <cellStyle name="Constant 2 3 2 4 3 4 2" xfId="4847"/>
    <cellStyle name="Constant 2 3 2 4 3 4 3" xfId="4848"/>
    <cellStyle name="Constant 2 3 2 4 3 5" xfId="4849"/>
    <cellStyle name="Constant 2 3 2 4 3 6" xfId="4850"/>
    <cellStyle name="Constant 2 3 2 4 4" xfId="4851"/>
    <cellStyle name="Constant 2 3 2 4 4 2" xfId="4852"/>
    <cellStyle name="Constant 2 3 2 4 4 2 2" xfId="4853"/>
    <cellStyle name="Constant 2 3 2 4 4 2 3" xfId="4854"/>
    <cellStyle name="Constant 2 3 2 4 4 3" xfId="4855"/>
    <cellStyle name="Constant 2 3 2 4 4 3 2" xfId="4856"/>
    <cellStyle name="Constant 2 3 2 4 4 3 3" xfId="4857"/>
    <cellStyle name="Constant 2 3 2 4 4 4" xfId="4858"/>
    <cellStyle name="Constant 2 3 2 4 4 5" xfId="4859"/>
    <cellStyle name="Constant 2 3 2 4 5" xfId="4860"/>
    <cellStyle name="Constant 2 3 2 4 5 2" xfId="4861"/>
    <cellStyle name="Constant 2 3 2 4 5 3" xfId="4862"/>
    <cellStyle name="Constant 2 3 2 4 6" xfId="4863"/>
    <cellStyle name="Constant 2 3 2 4 6 2" xfId="4864"/>
    <cellStyle name="Constant 2 3 2 4 6 3" xfId="4865"/>
    <cellStyle name="Constant 2 3 2 4 7" xfId="4866"/>
    <cellStyle name="Constant 2 3 2 4 8" xfId="4867"/>
    <cellStyle name="Constant 2 3 2 5" xfId="4868"/>
    <cellStyle name="Constant 2 3 2 5 2" xfId="4869"/>
    <cellStyle name="Constant 2 3 2 5 2 2" xfId="4870"/>
    <cellStyle name="Constant 2 3 2 5 2 2 2" xfId="4871"/>
    <cellStyle name="Constant 2 3 2 5 2 2 2 2" xfId="4872"/>
    <cellStyle name="Constant 2 3 2 5 2 2 2 3" xfId="4873"/>
    <cellStyle name="Constant 2 3 2 5 2 2 3" xfId="4874"/>
    <cellStyle name="Constant 2 3 2 5 2 2 3 2" xfId="4875"/>
    <cellStyle name="Constant 2 3 2 5 2 2 3 3" xfId="4876"/>
    <cellStyle name="Constant 2 3 2 5 2 2 4" xfId="4877"/>
    <cellStyle name="Constant 2 3 2 5 2 2 5" xfId="4878"/>
    <cellStyle name="Constant 2 3 2 5 2 3" xfId="4879"/>
    <cellStyle name="Constant 2 3 2 5 2 3 2" xfId="4880"/>
    <cellStyle name="Constant 2 3 2 5 2 3 3" xfId="4881"/>
    <cellStyle name="Constant 2 3 2 5 2 4" xfId="4882"/>
    <cellStyle name="Constant 2 3 2 5 2 4 2" xfId="4883"/>
    <cellStyle name="Constant 2 3 2 5 2 4 3" xfId="4884"/>
    <cellStyle name="Constant 2 3 2 5 2 5" xfId="4885"/>
    <cellStyle name="Constant 2 3 2 5 2 6" xfId="4886"/>
    <cellStyle name="Constant 2 3 2 5 3" xfId="4887"/>
    <cellStyle name="Constant 2 3 2 5 3 2" xfId="4888"/>
    <cellStyle name="Constant 2 3 2 5 3 2 2" xfId="4889"/>
    <cellStyle name="Constant 2 3 2 5 3 2 3" xfId="4890"/>
    <cellStyle name="Constant 2 3 2 5 3 3" xfId="4891"/>
    <cellStyle name="Constant 2 3 2 5 3 3 2" xfId="4892"/>
    <cellStyle name="Constant 2 3 2 5 3 3 3" xfId="4893"/>
    <cellStyle name="Constant 2 3 2 5 3 4" xfId="4894"/>
    <cellStyle name="Constant 2 3 2 5 3 5" xfId="4895"/>
    <cellStyle name="Constant 2 3 2 5 4" xfId="4896"/>
    <cellStyle name="Constant 2 3 2 5 4 2" xfId="4897"/>
    <cellStyle name="Constant 2 3 2 5 4 3" xfId="4898"/>
    <cellStyle name="Constant 2 3 2 5 5" xfId="4899"/>
    <cellStyle name="Constant 2 3 2 5 5 2" xfId="4900"/>
    <cellStyle name="Constant 2 3 2 5 5 3" xfId="4901"/>
    <cellStyle name="Constant 2 3 2 5 6" xfId="4902"/>
    <cellStyle name="Constant 2 3 2 5 7" xfId="4903"/>
    <cellStyle name="Constant 2 3 2 6" xfId="4904"/>
    <cellStyle name="Constant 2 3 2 6 2" xfId="4905"/>
    <cellStyle name="Constant 2 3 2 6 2 2" xfId="4906"/>
    <cellStyle name="Constant 2 3 2 6 2 2 2" xfId="4907"/>
    <cellStyle name="Constant 2 3 2 6 2 2 3" xfId="4908"/>
    <cellStyle name="Constant 2 3 2 6 2 3" xfId="4909"/>
    <cellStyle name="Constant 2 3 2 6 2 3 2" xfId="4910"/>
    <cellStyle name="Constant 2 3 2 6 2 3 3" xfId="4911"/>
    <cellStyle name="Constant 2 3 2 6 2 4" xfId="4912"/>
    <cellStyle name="Constant 2 3 2 6 2 5" xfId="4913"/>
    <cellStyle name="Constant 2 3 2 6 3" xfId="4914"/>
    <cellStyle name="Constant 2 3 2 6 3 2" xfId="4915"/>
    <cellStyle name="Constant 2 3 2 6 3 3" xfId="4916"/>
    <cellStyle name="Constant 2 3 2 6 4" xfId="4917"/>
    <cellStyle name="Constant 2 3 2 6 4 2" xfId="4918"/>
    <cellStyle name="Constant 2 3 2 6 4 3" xfId="4919"/>
    <cellStyle name="Constant 2 3 2 6 5" xfId="4920"/>
    <cellStyle name="Constant 2 3 2 6 6" xfId="4921"/>
    <cellStyle name="Constant 2 3 2 7" xfId="4922"/>
    <cellStyle name="Constant 2 3 2 7 2" xfId="4923"/>
    <cellStyle name="Constant 2 3 2 7 2 2" xfId="4924"/>
    <cellStyle name="Constant 2 3 2 7 2 3" xfId="4925"/>
    <cellStyle name="Constant 2 3 2 7 3" xfId="4926"/>
    <cellStyle name="Constant 2 3 2 7 3 2" xfId="4927"/>
    <cellStyle name="Constant 2 3 2 7 3 3" xfId="4928"/>
    <cellStyle name="Constant 2 3 2 7 4" xfId="4929"/>
    <cellStyle name="Constant 2 3 2 7 5" xfId="4930"/>
    <cellStyle name="Constant 2 3 2 8" xfId="4931"/>
    <cellStyle name="Constant 2 3 2 8 2" xfId="4932"/>
    <cellStyle name="Constant 2 3 2 8 3" xfId="4933"/>
    <cellStyle name="Constant 2 3 2 9" xfId="4934"/>
    <cellStyle name="Constant 2 3 2 9 2" xfId="4935"/>
    <cellStyle name="Constant 2 3 2 9 3" xfId="4936"/>
    <cellStyle name="Constant 2 3 3" xfId="4937"/>
    <cellStyle name="Constant 2 3 3 10" xfId="4938"/>
    <cellStyle name="Constant 2 3 3 2" xfId="4939"/>
    <cellStyle name="Constant 2 3 3 2 2" xfId="4940"/>
    <cellStyle name="Constant 2 3 3 2 2 2" xfId="4941"/>
    <cellStyle name="Constant 2 3 3 2 2 2 2" xfId="4942"/>
    <cellStyle name="Constant 2 3 3 2 2 2 2 2" xfId="4943"/>
    <cellStyle name="Constant 2 3 3 2 2 2 2 2 2" xfId="4944"/>
    <cellStyle name="Constant 2 3 3 2 2 2 2 2 3" xfId="4945"/>
    <cellStyle name="Constant 2 3 3 2 2 2 2 3" xfId="4946"/>
    <cellStyle name="Constant 2 3 3 2 2 2 2 3 2" xfId="4947"/>
    <cellStyle name="Constant 2 3 3 2 2 2 2 3 3" xfId="4948"/>
    <cellStyle name="Constant 2 3 3 2 2 2 2 4" xfId="4949"/>
    <cellStyle name="Constant 2 3 3 2 2 2 2 5" xfId="4950"/>
    <cellStyle name="Constant 2 3 3 2 2 2 3" xfId="4951"/>
    <cellStyle name="Constant 2 3 3 2 2 2 3 2" xfId="4952"/>
    <cellStyle name="Constant 2 3 3 2 2 2 3 3" xfId="4953"/>
    <cellStyle name="Constant 2 3 3 2 2 2 4" xfId="4954"/>
    <cellStyle name="Constant 2 3 3 2 2 2 4 2" xfId="4955"/>
    <cellStyle name="Constant 2 3 3 2 2 2 4 3" xfId="4956"/>
    <cellStyle name="Constant 2 3 3 2 2 2 5" xfId="4957"/>
    <cellStyle name="Constant 2 3 3 2 2 2 6" xfId="4958"/>
    <cellStyle name="Constant 2 3 3 2 2 3" xfId="4959"/>
    <cellStyle name="Constant 2 3 3 2 2 3 2" xfId="4960"/>
    <cellStyle name="Constant 2 3 3 2 2 3 2 2" xfId="4961"/>
    <cellStyle name="Constant 2 3 3 2 2 3 2 3" xfId="4962"/>
    <cellStyle name="Constant 2 3 3 2 2 3 3" xfId="4963"/>
    <cellStyle name="Constant 2 3 3 2 2 3 3 2" xfId="4964"/>
    <cellStyle name="Constant 2 3 3 2 2 3 3 3" xfId="4965"/>
    <cellStyle name="Constant 2 3 3 2 2 3 4" xfId="4966"/>
    <cellStyle name="Constant 2 3 3 2 2 3 5" xfId="4967"/>
    <cellStyle name="Constant 2 3 3 2 2 4" xfId="4968"/>
    <cellStyle name="Constant 2 3 3 2 2 4 2" xfId="4969"/>
    <cellStyle name="Constant 2 3 3 2 2 4 3" xfId="4970"/>
    <cellStyle name="Constant 2 3 3 2 2 5" xfId="4971"/>
    <cellStyle name="Constant 2 3 3 2 2 5 2" xfId="4972"/>
    <cellStyle name="Constant 2 3 3 2 2 5 3" xfId="4973"/>
    <cellStyle name="Constant 2 3 3 2 2 6" xfId="4974"/>
    <cellStyle name="Constant 2 3 3 2 2 7" xfId="4975"/>
    <cellStyle name="Constant 2 3 3 2 3" xfId="4976"/>
    <cellStyle name="Constant 2 3 3 2 3 2" xfId="4977"/>
    <cellStyle name="Constant 2 3 3 2 3 2 2" xfId="4978"/>
    <cellStyle name="Constant 2 3 3 2 3 2 2 2" xfId="4979"/>
    <cellStyle name="Constant 2 3 3 2 3 2 2 3" xfId="4980"/>
    <cellStyle name="Constant 2 3 3 2 3 2 3" xfId="4981"/>
    <cellStyle name="Constant 2 3 3 2 3 2 3 2" xfId="4982"/>
    <cellStyle name="Constant 2 3 3 2 3 2 3 3" xfId="4983"/>
    <cellStyle name="Constant 2 3 3 2 3 2 4" xfId="4984"/>
    <cellStyle name="Constant 2 3 3 2 3 2 5" xfId="4985"/>
    <cellStyle name="Constant 2 3 3 2 3 3" xfId="4986"/>
    <cellStyle name="Constant 2 3 3 2 3 3 2" xfId="4987"/>
    <cellStyle name="Constant 2 3 3 2 3 3 3" xfId="4988"/>
    <cellStyle name="Constant 2 3 3 2 3 4" xfId="4989"/>
    <cellStyle name="Constant 2 3 3 2 3 4 2" xfId="4990"/>
    <cellStyle name="Constant 2 3 3 2 3 4 3" xfId="4991"/>
    <cellStyle name="Constant 2 3 3 2 3 5" xfId="4992"/>
    <cellStyle name="Constant 2 3 3 2 3 6" xfId="4993"/>
    <cellStyle name="Constant 2 3 3 2 4" xfId="4994"/>
    <cellStyle name="Constant 2 3 3 2 4 2" xfId="4995"/>
    <cellStyle name="Constant 2 3 3 2 4 2 2" xfId="4996"/>
    <cellStyle name="Constant 2 3 3 2 4 2 3" xfId="4997"/>
    <cellStyle name="Constant 2 3 3 2 4 3" xfId="4998"/>
    <cellStyle name="Constant 2 3 3 2 4 3 2" xfId="4999"/>
    <cellStyle name="Constant 2 3 3 2 4 3 3" xfId="5000"/>
    <cellStyle name="Constant 2 3 3 2 4 4" xfId="5001"/>
    <cellStyle name="Constant 2 3 3 2 4 5" xfId="5002"/>
    <cellStyle name="Constant 2 3 3 2 5" xfId="5003"/>
    <cellStyle name="Constant 2 3 3 2 5 2" xfId="5004"/>
    <cellStyle name="Constant 2 3 3 2 5 3" xfId="5005"/>
    <cellStyle name="Constant 2 3 3 2 6" xfId="5006"/>
    <cellStyle name="Constant 2 3 3 2 6 2" xfId="5007"/>
    <cellStyle name="Constant 2 3 3 2 6 3" xfId="5008"/>
    <cellStyle name="Constant 2 3 3 2 7" xfId="5009"/>
    <cellStyle name="Constant 2 3 3 2 8" xfId="5010"/>
    <cellStyle name="Constant 2 3 3 3" xfId="5011"/>
    <cellStyle name="Constant 2 3 3 3 2" xfId="5012"/>
    <cellStyle name="Constant 2 3 3 3 2 2" xfId="5013"/>
    <cellStyle name="Constant 2 3 3 3 2 2 2" xfId="5014"/>
    <cellStyle name="Constant 2 3 3 3 2 2 2 2" xfId="5015"/>
    <cellStyle name="Constant 2 3 3 3 2 2 2 2 2" xfId="5016"/>
    <cellStyle name="Constant 2 3 3 3 2 2 2 2 3" xfId="5017"/>
    <cellStyle name="Constant 2 3 3 3 2 2 2 3" xfId="5018"/>
    <cellStyle name="Constant 2 3 3 3 2 2 2 3 2" xfId="5019"/>
    <cellStyle name="Constant 2 3 3 3 2 2 2 3 3" xfId="5020"/>
    <cellStyle name="Constant 2 3 3 3 2 2 2 4" xfId="5021"/>
    <cellStyle name="Constant 2 3 3 3 2 2 2 5" xfId="5022"/>
    <cellStyle name="Constant 2 3 3 3 2 2 3" xfId="5023"/>
    <cellStyle name="Constant 2 3 3 3 2 2 3 2" xfId="5024"/>
    <cellStyle name="Constant 2 3 3 3 2 2 3 3" xfId="5025"/>
    <cellStyle name="Constant 2 3 3 3 2 2 4" xfId="5026"/>
    <cellStyle name="Constant 2 3 3 3 2 2 4 2" xfId="5027"/>
    <cellStyle name="Constant 2 3 3 3 2 2 4 3" xfId="5028"/>
    <cellStyle name="Constant 2 3 3 3 2 2 5" xfId="5029"/>
    <cellStyle name="Constant 2 3 3 3 2 2 6" xfId="5030"/>
    <cellStyle name="Constant 2 3 3 3 2 3" xfId="5031"/>
    <cellStyle name="Constant 2 3 3 3 2 3 2" xfId="5032"/>
    <cellStyle name="Constant 2 3 3 3 2 3 2 2" xfId="5033"/>
    <cellStyle name="Constant 2 3 3 3 2 3 2 3" xfId="5034"/>
    <cellStyle name="Constant 2 3 3 3 2 3 3" xfId="5035"/>
    <cellStyle name="Constant 2 3 3 3 2 3 3 2" xfId="5036"/>
    <cellStyle name="Constant 2 3 3 3 2 3 3 3" xfId="5037"/>
    <cellStyle name="Constant 2 3 3 3 2 3 4" xfId="5038"/>
    <cellStyle name="Constant 2 3 3 3 2 3 5" xfId="5039"/>
    <cellStyle name="Constant 2 3 3 3 2 4" xfId="5040"/>
    <cellStyle name="Constant 2 3 3 3 2 4 2" xfId="5041"/>
    <cellStyle name="Constant 2 3 3 3 2 4 3" xfId="5042"/>
    <cellStyle name="Constant 2 3 3 3 2 5" xfId="5043"/>
    <cellStyle name="Constant 2 3 3 3 2 5 2" xfId="5044"/>
    <cellStyle name="Constant 2 3 3 3 2 5 3" xfId="5045"/>
    <cellStyle name="Constant 2 3 3 3 2 6" xfId="5046"/>
    <cellStyle name="Constant 2 3 3 3 2 7" xfId="5047"/>
    <cellStyle name="Constant 2 3 3 3 3" xfId="5048"/>
    <cellStyle name="Constant 2 3 3 3 3 2" xfId="5049"/>
    <cellStyle name="Constant 2 3 3 3 3 2 2" xfId="5050"/>
    <cellStyle name="Constant 2 3 3 3 3 2 2 2" xfId="5051"/>
    <cellStyle name="Constant 2 3 3 3 3 2 2 3" xfId="5052"/>
    <cellStyle name="Constant 2 3 3 3 3 2 3" xfId="5053"/>
    <cellStyle name="Constant 2 3 3 3 3 2 3 2" xfId="5054"/>
    <cellStyle name="Constant 2 3 3 3 3 2 3 3" xfId="5055"/>
    <cellStyle name="Constant 2 3 3 3 3 2 4" xfId="5056"/>
    <cellStyle name="Constant 2 3 3 3 3 2 5" xfId="5057"/>
    <cellStyle name="Constant 2 3 3 3 3 3" xfId="5058"/>
    <cellStyle name="Constant 2 3 3 3 3 3 2" xfId="5059"/>
    <cellStyle name="Constant 2 3 3 3 3 3 3" xfId="5060"/>
    <cellStyle name="Constant 2 3 3 3 3 4" xfId="5061"/>
    <cellStyle name="Constant 2 3 3 3 3 4 2" xfId="5062"/>
    <cellStyle name="Constant 2 3 3 3 3 4 3" xfId="5063"/>
    <cellStyle name="Constant 2 3 3 3 3 5" xfId="5064"/>
    <cellStyle name="Constant 2 3 3 3 3 6" xfId="5065"/>
    <cellStyle name="Constant 2 3 3 3 4" xfId="5066"/>
    <cellStyle name="Constant 2 3 3 3 4 2" xfId="5067"/>
    <cellStyle name="Constant 2 3 3 3 4 2 2" xfId="5068"/>
    <cellStyle name="Constant 2 3 3 3 4 2 3" xfId="5069"/>
    <cellStyle name="Constant 2 3 3 3 4 3" xfId="5070"/>
    <cellStyle name="Constant 2 3 3 3 4 3 2" xfId="5071"/>
    <cellStyle name="Constant 2 3 3 3 4 3 3" xfId="5072"/>
    <cellStyle name="Constant 2 3 3 3 4 4" xfId="5073"/>
    <cellStyle name="Constant 2 3 3 3 4 5" xfId="5074"/>
    <cellStyle name="Constant 2 3 3 3 5" xfId="5075"/>
    <cellStyle name="Constant 2 3 3 3 5 2" xfId="5076"/>
    <cellStyle name="Constant 2 3 3 3 5 3" xfId="5077"/>
    <cellStyle name="Constant 2 3 3 3 6" xfId="5078"/>
    <cellStyle name="Constant 2 3 3 3 6 2" xfId="5079"/>
    <cellStyle name="Constant 2 3 3 3 6 3" xfId="5080"/>
    <cellStyle name="Constant 2 3 3 3 7" xfId="5081"/>
    <cellStyle name="Constant 2 3 3 3 8" xfId="5082"/>
    <cellStyle name="Constant 2 3 3 4" xfId="5083"/>
    <cellStyle name="Constant 2 3 3 4 2" xfId="5084"/>
    <cellStyle name="Constant 2 3 3 4 2 2" xfId="5085"/>
    <cellStyle name="Constant 2 3 3 4 2 2 2" xfId="5086"/>
    <cellStyle name="Constant 2 3 3 4 2 2 2 2" xfId="5087"/>
    <cellStyle name="Constant 2 3 3 4 2 2 2 3" xfId="5088"/>
    <cellStyle name="Constant 2 3 3 4 2 2 3" xfId="5089"/>
    <cellStyle name="Constant 2 3 3 4 2 2 3 2" xfId="5090"/>
    <cellStyle name="Constant 2 3 3 4 2 2 3 3" xfId="5091"/>
    <cellStyle name="Constant 2 3 3 4 2 2 4" xfId="5092"/>
    <cellStyle name="Constant 2 3 3 4 2 2 5" xfId="5093"/>
    <cellStyle name="Constant 2 3 3 4 2 3" xfId="5094"/>
    <cellStyle name="Constant 2 3 3 4 2 3 2" xfId="5095"/>
    <cellStyle name="Constant 2 3 3 4 2 3 3" xfId="5096"/>
    <cellStyle name="Constant 2 3 3 4 2 4" xfId="5097"/>
    <cellStyle name="Constant 2 3 3 4 2 4 2" xfId="5098"/>
    <cellStyle name="Constant 2 3 3 4 2 4 3" xfId="5099"/>
    <cellStyle name="Constant 2 3 3 4 2 5" xfId="5100"/>
    <cellStyle name="Constant 2 3 3 4 2 6" xfId="5101"/>
    <cellStyle name="Constant 2 3 3 4 3" xfId="5102"/>
    <cellStyle name="Constant 2 3 3 4 3 2" xfId="5103"/>
    <cellStyle name="Constant 2 3 3 4 3 2 2" xfId="5104"/>
    <cellStyle name="Constant 2 3 3 4 3 2 3" xfId="5105"/>
    <cellStyle name="Constant 2 3 3 4 3 3" xfId="5106"/>
    <cellStyle name="Constant 2 3 3 4 3 3 2" xfId="5107"/>
    <cellStyle name="Constant 2 3 3 4 3 3 3" xfId="5108"/>
    <cellStyle name="Constant 2 3 3 4 3 4" xfId="5109"/>
    <cellStyle name="Constant 2 3 3 4 3 5" xfId="5110"/>
    <cellStyle name="Constant 2 3 3 4 4" xfId="5111"/>
    <cellStyle name="Constant 2 3 3 4 4 2" xfId="5112"/>
    <cellStyle name="Constant 2 3 3 4 4 3" xfId="5113"/>
    <cellStyle name="Constant 2 3 3 4 5" xfId="5114"/>
    <cellStyle name="Constant 2 3 3 4 5 2" xfId="5115"/>
    <cellStyle name="Constant 2 3 3 4 5 3" xfId="5116"/>
    <cellStyle name="Constant 2 3 3 4 6" xfId="5117"/>
    <cellStyle name="Constant 2 3 3 4 7" xfId="5118"/>
    <cellStyle name="Constant 2 3 3 5" xfId="5119"/>
    <cellStyle name="Constant 2 3 3 5 2" xfId="5120"/>
    <cellStyle name="Constant 2 3 3 5 2 2" xfId="5121"/>
    <cellStyle name="Constant 2 3 3 5 2 2 2" xfId="5122"/>
    <cellStyle name="Constant 2 3 3 5 2 2 3" xfId="5123"/>
    <cellStyle name="Constant 2 3 3 5 2 3" xfId="5124"/>
    <cellStyle name="Constant 2 3 3 5 2 3 2" xfId="5125"/>
    <cellStyle name="Constant 2 3 3 5 2 3 3" xfId="5126"/>
    <cellStyle name="Constant 2 3 3 5 2 4" xfId="5127"/>
    <cellStyle name="Constant 2 3 3 5 2 5" xfId="5128"/>
    <cellStyle name="Constant 2 3 3 5 3" xfId="5129"/>
    <cellStyle name="Constant 2 3 3 5 3 2" xfId="5130"/>
    <cellStyle name="Constant 2 3 3 5 3 3" xfId="5131"/>
    <cellStyle name="Constant 2 3 3 5 4" xfId="5132"/>
    <cellStyle name="Constant 2 3 3 5 4 2" xfId="5133"/>
    <cellStyle name="Constant 2 3 3 5 4 3" xfId="5134"/>
    <cellStyle name="Constant 2 3 3 5 5" xfId="5135"/>
    <cellStyle name="Constant 2 3 3 5 6" xfId="5136"/>
    <cellStyle name="Constant 2 3 3 6" xfId="5137"/>
    <cellStyle name="Constant 2 3 3 6 2" xfId="5138"/>
    <cellStyle name="Constant 2 3 3 6 2 2" xfId="5139"/>
    <cellStyle name="Constant 2 3 3 6 2 3" xfId="5140"/>
    <cellStyle name="Constant 2 3 3 6 3" xfId="5141"/>
    <cellStyle name="Constant 2 3 3 6 3 2" xfId="5142"/>
    <cellStyle name="Constant 2 3 3 6 3 3" xfId="5143"/>
    <cellStyle name="Constant 2 3 3 6 4" xfId="5144"/>
    <cellStyle name="Constant 2 3 3 6 5" xfId="5145"/>
    <cellStyle name="Constant 2 3 3 7" xfId="5146"/>
    <cellStyle name="Constant 2 3 3 7 2" xfId="5147"/>
    <cellStyle name="Constant 2 3 3 7 3" xfId="5148"/>
    <cellStyle name="Constant 2 3 3 8" xfId="5149"/>
    <cellStyle name="Constant 2 3 3 8 2" xfId="5150"/>
    <cellStyle name="Constant 2 3 3 8 3" xfId="5151"/>
    <cellStyle name="Constant 2 3 3 9" xfId="5152"/>
    <cellStyle name="Constant 2 3 4" xfId="5153"/>
    <cellStyle name="Constant 2 3 4 2" xfId="5154"/>
    <cellStyle name="Constant 2 3 4 2 2" xfId="5155"/>
    <cellStyle name="Constant 2 3 4 2 2 2" xfId="5156"/>
    <cellStyle name="Constant 2 3 4 2 2 2 2" xfId="5157"/>
    <cellStyle name="Constant 2 3 4 2 2 2 2 2" xfId="5158"/>
    <cellStyle name="Constant 2 3 4 2 2 2 2 3" xfId="5159"/>
    <cellStyle name="Constant 2 3 4 2 2 2 3" xfId="5160"/>
    <cellStyle name="Constant 2 3 4 2 2 2 3 2" xfId="5161"/>
    <cellStyle name="Constant 2 3 4 2 2 2 3 3" xfId="5162"/>
    <cellStyle name="Constant 2 3 4 2 2 2 4" xfId="5163"/>
    <cellStyle name="Constant 2 3 4 2 2 2 5" xfId="5164"/>
    <cellStyle name="Constant 2 3 4 2 2 3" xfId="5165"/>
    <cellStyle name="Constant 2 3 4 2 2 3 2" xfId="5166"/>
    <cellStyle name="Constant 2 3 4 2 2 3 3" xfId="5167"/>
    <cellStyle name="Constant 2 3 4 2 2 4" xfId="5168"/>
    <cellStyle name="Constant 2 3 4 2 2 4 2" xfId="5169"/>
    <cellStyle name="Constant 2 3 4 2 2 4 3" xfId="5170"/>
    <cellStyle name="Constant 2 3 4 2 2 5" xfId="5171"/>
    <cellStyle name="Constant 2 3 4 2 2 6" xfId="5172"/>
    <cellStyle name="Constant 2 3 4 2 3" xfId="5173"/>
    <cellStyle name="Constant 2 3 4 2 3 2" xfId="5174"/>
    <cellStyle name="Constant 2 3 4 2 3 2 2" xfId="5175"/>
    <cellStyle name="Constant 2 3 4 2 3 2 3" xfId="5176"/>
    <cellStyle name="Constant 2 3 4 2 3 3" xfId="5177"/>
    <cellStyle name="Constant 2 3 4 2 3 3 2" xfId="5178"/>
    <cellStyle name="Constant 2 3 4 2 3 3 3" xfId="5179"/>
    <cellStyle name="Constant 2 3 4 2 3 4" xfId="5180"/>
    <cellStyle name="Constant 2 3 4 2 3 5" xfId="5181"/>
    <cellStyle name="Constant 2 3 4 2 4" xfId="5182"/>
    <cellStyle name="Constant 2 3 4 2 4 2" xfId="5183"/>
    <cellStyle name="Constant 2 3 4 2 4 3" xfId="5184"/>
    <cellStyle name="Constant 2 3 4 2 5" xfId="5185"/>
    <cellStyle name="Constant 2 3 4 2 5 2" xfId="5186"/>
    <cellStyle name="Constant 2 3 4 2 5 3" xfId="5187"/>
    <cellStyle name="Constant 2 3 4 2 6" xfId="5188"/>
    <cellStyle name="Constant 2 3 4 2 7" xfId="5189"/>
    <cellStyle name="Constant 2 3 4 3" xfId="5190"/>
    <cellStyle name="Constant 2 3 4 3 2" xfId="5191"/>
    <cellStyle name="Constant 2 3 4 3 2 2" xfId="5192"/>
    <cellStyle name="Constant 2 3 4 3 2 2 2" xfId="5193"/>
    <cellStyle name="Constant 2 3 4 3 2 2 3" xfId="5194"/>
    <cellStyle name="Constant 2 3 4 3 2 3" xfId="5195"/>
    <cellStyle name="Constant 2 3 4 3 2 3 2" xfId="5196"/>
    <cellStyle name="Constant 2 3 4 3 2 3 3" xfId="5197"/>
    <cellStyle name="Constant 2 3 4 3 2 4" xfId="5198"/>
    <cellStyle name="Constant 2 3 4 3 2 5" xfId="5199"/>
    <cellStyle name="Constant 2 3 4 3 3" xfId="5200"/>
    <cellStyle name="Constant 2 3 4 3 3 2" xfId="5201"/>
    <cellStyle name="Constant 2 3 4 3 3 3" xfId="5202"/>
    <cellStyle name="Constant 2 3 4 3 4" xfId="5203"/>
    <cellStyle name="Constant 2 3 4 3 4 2" xfId="5204"/>
    <cellStyle name="Constant 2 3 4 3 4 3" xfId="5205"/>
    <cellStyle name="Constant 2 3 4 3 5" xfId="5206"/>
    <cellStyle name="Constant 2 3 4 3 6" xfId="5207"/>
    <cellStyle name="Constant 2 3 4 4" xfId="5208"/>
    <cellStyle name="Constant 2 3 4 4 2" xfId="5209"/>
    <cellStyle name="Constant 2 3 4 4 2 2" xfId="5210"/>
    <cellStyle name="Constant 2 3 4 4 2 3" xfId="5211"/>
    <cellStyle name="Constant 2 3 4 4 3" xfId="5212"/>
    <cellStyle name="Constant 2 3 4 4 3 2" xfId="5213"/>
    <cellStyle name="Constant 2 3 4 4 3 3" xfId="5214"/>
    <cellStyle name="Constant 2 3 4 4 4" xfId="5215"/>
    <cellStyle name="Constant 2 3 4 4 5" xfId="5216"/>
    <cellStyle name="Constant 2 3 4 5" xfId="5217"/>
    <cellStyle name="Constant 2 3 4 5 2" xfId="5218"/>
    <cellStyle name="Constant 2 3 4 5 3" xfId="5219"/>
    <cellStyle name="Constant 2 3 4 6" xfId="5220"/>
    <cellStyle name="Constant 2 3 4 6 2" xfId="5221"/>
    <cellStyle name="Constant 2 3 4 6 3" xfId="5222"/>
    <cellStyle name="Constant 2 3 4 7" xfId="5223"/>
    <cellStyle name="Constant 2 3 4 8" xfId="5224"/>
    <cellStyle name="Constant 2 3 5" xfId="5225"/>
    <cellStyle name="Constant 2 3 5 2" xfId="5226"/>
    <cellStyle name="Constant 2 3 5 2 2" xfId="5227"/>
    <cellStyle name="Constant 2 3 5 2 2 2" xfId="5228"/>
    <cellStyle name="Constant 2 3 5 2 2 2 2" xfId="5229"/>
    <cellStyle name="Constant 2 3 5 2 2 2 2 2" xfId="5230"/>
    <cellStyle name="Constant 2 3 5 2 2 2 2 3" xfId="5231"/>
    <cellStyle name="Constant 2 3 5 2 2 2 3" xfId="5232"/>
    <cellStyle name="Constant 2 3 5 2 2 2 3 2" xfId="5233"/>
    <cellStyle name="Constant 2 3 5 2 2 2 3 3" xfId="5234"/>
    <cellStyle name="Constant 2 3 5 2 2 2 4" xfId="5235"/>
    <cellStyle name="Constant 2 3 5 2 2 2 5" xfId="5236"/>
    <cellStyle name="Constant 2 3 5 2 2 3" xfId="5237"/>
    <cellStyle name="Constant 2 3 5 2 2 3 2" xfId="5238"/>
    <cellStyle name="Constant 2 3 5 2 2 3 3" xfId="5239"/>
    <cellStyle name="Constant 2 3 5 2 2 4" xfId="5240"/>
    <cellStyle name="Constant 2 3 5 2 2 4 2" xfId="5241"/>
    <cellStyle name="Constant 2 3 5 2 2 4 3" xfId="5242"/>
    <cellStyle name="Constant 2 3 5 2 2 5" xfId="5243"/>
    <cellStyle name="Constant 2 3 5 2 2 6" xfId="5244"/>
    <cellStyle name="Constant 2 3 5 2 3" xfId="5245"/>
    <cellStyle name="Constant 2 3 5 2 3 2" xfId="5246"/>
    <cellStyle name="Constant 2 3 5 2 3 2 2" xfId="5247"/>
    <cellStyle name="Constant 2 3 5 2 3 2 3" xfId="5248"/>
    <cellStyle name="Constant 2 3 5 2 3 3" xfId="5249"/>
    <cellStyle name="Constant 2 3 5 2 3 3 2" xfId="5250"/>
    <cellStyle name="Constant 2 3 5 2 3 3 3" xfId="5251"/>
    <cellStyle name="Constant 2 3 5 2 3 4" xfId="5252"/>
    <cellStyle name="Constant 2 3 5 2 3 5" xfId="5253"/>
    <cellStyle name="Constant 2 3 5 2 4" xfId="5254"/>
    <cellStyle name="Constant 2 3 5 2 4 2" xfId="5255"/>
    <cellStyle name="Constant 2 3 5 2 4 3" xfId="5256"/>
    <cellStyle name="Constant 2 3 5 2 5" xfId="5257"/>
    <cellStyle name="Constant 2 3 5 2 5 2" xfId="5258"/>
    <cellStyle name="Constant 2 3 5 2 5 3" xfId="5259"/>
    <cellStyle name="Constant 2 3 5 2 6" xfId="5260"/>
    <cellStyle name="Constant 2 3 5 2 7" xfId="5261"/>
    <cellStyle name="Constant 2 3 5 3" xfId="5262"/>
    <cellStyle name="Constant 2 3 5 3 2" xfId="5263"/>
    <cellStyle name="Constant 2 3 5 3 2 2" xfId="5264"/>
    <cellStyle name="Constant 2 3 5 3 2 2 2" xfId="5265"/>
    <cellStyle name="Constant 2 3 5 3 2 2 3" xfId="5266"/>
    <cellStyle name="Constant 2 3 5 3 2 3" xfId="5267"/>
    <cellStyle name="Constant 2 3 5 3 2 3 2" xfId="5268"/>
    <cellStyle name="Constant 2 3 5 3 2 3 3" xfId="5269"/>
    <cellStyle name="Constant 2 3 5 3 2 4" xfId="5270"/>
    <cellStyle name="Constant 2 3 5 3 2 5" xfId="5271"/>
    <cellStyle name="Constant 2 3 5 3 3" xfId="5272"/>
    <cellStyle name="Constant 2 3 5 3 3 2" xfId="5273"/>
    <cellStyle name="Constant 2 3 5 3 3 3" xfId="5274"/>
    <cellStyle name="Constant 2 3 5 3 4" xfId="5275"/>
    <cellStyle name="Constant 2 3 5 3 4 2" xfId="5276"/>
    <cellStyle name="Constant 2 3 5 3 4 3" xfId="5277"/>
    <cellStyle name="Constant 2 3 5 3 5" xfId="5278"/>
    <cellStyle name="Constant 2 3 5 3 6" xfId="5279"/>
    <cellStyle name="Constant 2 3 5 4" xfId="5280"/>
    <cellStyle name="Constant 2 3 5 4 2" xfId="5281"/>
    <cellStyle name="Constant 2 3 5 4 2 2" xfId="5282"/>
    <cellStyle name="Constant 2 3 5 4 2 3" xfId="5283"/>
    <cellStyle name="Constant 2 3 5 4 3" xfId="5284"/>
    <cellStyle name="Constant 2 3 5 4 3 2" xfId="5285"/>
    <cellStyle name="Constant 2 3 5 4 3 3" xfId="5286"/>
    <cellStyle name="Constant 2 3 5 4 4" xfId="5287"/>
    <cellStyle name="Constant 2 3 5 4 5" xfId="5288"/>
    <cellStyle name="Constant 2 3 5 5" xfId="5289"/>
    <cellStyle name="Constant 2 3 5 5 2" xfId="5290"/>
    <cellStyle name="Constant 2 3 5 5 3" xfId="5291"/>
    <cellStyle name="Constant 2 3 5 6" xfId="5292"/>
    <cellStyle name="Constant 2 3 5 6 2" xfId="5293"/>
    <cellStyle name="Constant 2 3 5 6 3" xfId="5294"/>
    <cellStyle name="Constant 2 3 5 7" xfId="5295"/>
    <cellStyle name="Constant 2 3 5 8" xfId="5296"/>
    <cellStyle name="Constant 2 3 6" xfId="5297"/>
    <cellStyle name="Constant 2 3 6 2" xfId="5298"/>
    <cellStyle name="Constant 2 3 6 2 2" xfId="5299"/>
    <cellStyle name="Constant 2 3 6 2 2 2" xfId="5300"/>
    <cellStyle name="Constant 2 3 6 2 2 2 2" xfId="5301"/>
    <cellStyle name="Constant 2 3 6 2 2 2 3" xfId="5302"/>
    <cellStyle name="Constant 2 3 6 2 2 3" xfId="5303"/>
    <cellStyle name="Constant 2 3 6 2 2 3 2" xfId="5304"/>
    <cellStyle name="Constant 2 3 6 2 2 3 3" xfId="5305"/>
    <cellStyle name="Constant 2 3 6 2 2 4" xfId="5306"/>
    <cellStyle name="Constant 2 3 6 2 2 5" xfId="5307"/>
    <cellStyle name="Constant 2 3 6 2 3" xfId="5308"/>
    <cellStyle name="Constant 2 3 6 2 3 2" xfId="5309"/>
    <cellStyle name="Constant 2 3 6 2 3 3" xfId="5310"/>
    <cellStyle name="Constant 2 3 6 2 4" xfId="5311"/>
    <cellStyle name="Constant 2 3 6 2 4 2" xfId="5312"/>
    <cellStyle name="Constant 2 3 6 2 4 3" xfId="5313"/>
    <cellStyle name="Constant 2 3 6 2 5" xfId="5314"/>
    <cellStyle name="Constant 2 3 6 2 6" xfId="5315"/>
    <cellStyle name="Constant 2 3 6 3" xfId="5316"/>
    <cellStyle name="Constant 2 3 6 3 2" xfId="5317"/>
    <cellStyle name="Constant 2 3 6 3 2 2" xfId="5318"/>
    <cellStyle name="Constant 2 3 6 3 2 3" xfId="5319"/>
    <cellStyle name="Constant 2 3 6 3 3" xfId="5320"/>
    <cellStyle name="Constant 2 3 6 3 3 2" xfId="5321"/>
    <cellStyle name="Constant 2 3 6 3 3 3" xfId="5322"/>
    <cellStyle name="Constant 2 3 6 3 4" xfId="5323"/>
    <cellStyle name="Constant 2 3 6 3 5" xfId="5324"/>
    <cellStyle name="Constant 2 3 6 4" xfId="5325"/>
    <cellStyle name="Constant 2 3 6 4 2" xfId="5326"/>
    <cellStyle name="Constant 2 3 6 4 3" xfId="5327"/>
    <cellStyle name="Constant 2 3 6 5" xfId="5328"/>
    <cellStyle name="Constant 2 3 6 5 2" xfId="5329"/>
    <cellStyle name="Constant 2 3 6 5 3" xfId="5330"/>
    <cellStyle name="Constant 2 3 6 6" xfId="5331"/>
    <cellStyle name="Constant 2 3 6 7" xfId="5332"/>
    <cellStyle name="Constant 2 3 7" xfId="5333"/>
    <cellStyle name="Constant 2 3 7 2" xfId="5334"/>
    <cellStyle name="Constant 2 3 7 2 2" xfId="5335"/>
    <cellStyle name="Constant 2 3 7 2 2 2" xfId="5336"/>
    <cellStyle name="Constant 2 3 7 2 2 3" xfId="5337"/>
    <cellStyle name="Constant 2 3 7 2 3" xfId="5338"/>
    <cellStyle name="Constant 2 3 7 2 3 2" xfId="5339"/>
    <cellStyle name="Constant 2 3 7 2 3 3" xfId="5340"/>
    <cellStyle name="Constant 2 3 7 2 4" xfId="5341"/>
    <cellStyle name="Constant 2 3 7 2 5" xfId="5342"/>
    <cellStyle name="Constant 2 3 7 3" xfId="5343"/>
    <cellStyle name="Constant 2 3 7 3 2" xfId="5344"/>
    <cellStyle name="Constant 2 3 7 3 3" xfId="5345"/>
    <cellStyle name="Constant 2 3 7 4" xfId="5346"/>
    <cellStyle name="Constant 2 3 7 4 2" xfId="5347"/>
    <cellStyle name="Constant 2 3 7 4 3" xfId="5348"/>
    <cellStyle name="Constant 2 3 7 5" xfId="5349"/>
    <cellStyle name="Constant 2 3 7 6" xfId="5350"/>
    <cellStyle name="Constant 2 3 8" xfId="5351"/>
    <cellStyle name="Constant 2 3 8 2" xfId="5352"/>
    <cellStyle name="Constant 2 3 8 2 2" xfId="5353"/>
    <cellStyle name="Constant 2 3 8 2 3" xfId="5354"/>
    <cellStyle name="Constant 2 3 8 3" xfId="5355"/>
    <cellStyle name="Constant 2 3 8 3 2" xfId="5356"/>
    <cellStyle name="Constant 2 3 8 3 3" xfId="5357"/>
    <cellStyle name="Constant 2 3 8 4" xfId="5358"/>
    <cellStyle name="Constant 2 3 8 5" xfId="5359"/>
    <cellStyle name="Constant 2 3 9" xfId="5360"/>
    <cellStyle name="Constant 2 3 9 2" xfId="5361"/>
    <cellStyle name="Constant 2 3 9 3" xfId="5362"/>
    <cellStyle name="Constant 2 4" xfId="5363"/>
    <cellStyle name="Constant 2 4 10" xfId="5364"/>
    <cellStyle name="Constant 2 4 11" xfId="5365"/>
    <cellStyle name="Constant 2 4 2" xfId="5366"/>
    <cellStyle name="Constant 2 4 2 10" xfId="5367"/>
    <cellStyle name="Constant 2 4 2 2" xfId="5368"/>
    <cellStyle name="Constant 2 4 2 2 2" xfId="5369"/>
    <cellStyle name="Constant 2 4 2 2 2 2" xfId="5370"/>
    <cellStyle name="Constant 2 4 2 2 2 2 2" xfId="5371"/>
    <cellStyle name="Constant 2 4 2 2 2 2 2 2" xfId="5372"/>
    <cellStyle name="Constant 2 4 2 2 2 2 2 2 2" xfId="5373"/>
    <cellStyle name="Constant 2 4 2 2 2 2 2 2 3" xfId="5374"/>
    <cellStyle name="Constant 2 4 2 2 2 2 2 3" xfId="5375"/>
    <cellStyle name="Constant 2 4 2 2 2 2 2 3 2" xfId="5376"/>
    <cellStyle name="Constant 2 4 2 2 2 2 2 3 3" xfId="5377"/>
    <cellStyle name="Constant 2 4 2 2 2 2 2 4" xfId="5378"/>
    <cellStyle name="Constant 2 4 2 2 2 2 2 5" xfId="5379"/>
    <cellStyle name="Constant 2 4 2 2 2 2 3" xfId="5380"/>
    <cellStyle name="Constant 2 4 2 2 2 2 3 2" xfId="5381"/>
    <cellStyle name="Constant 2 4 2 2 2 2 3 3" xfId="5382"/>
    <cellStyle name="Constant 2 4 2 2 2 2 4" xfId="5383"/>
    <cellStyle name="Constant 2 4 2 2 2 2 4 2" xfId="5384"/>
    <cellStyle name="Constant 2 4 2 2 2 2 4 3" xfId="5385"/>
    <cellStyle name="Constant 2 4 2 2 2 2 5" xfId="5386"/>
    <cellStyle name="Constant 2 4 2 2 2 2 6" xfId="5387"/>
    <cellStyle name="Constant 2 4 2 2 2 3" xfId="5388"/>
    <cellStyle name="Constant 2 4 2 2 2 3 2" xfId="5389"/>
    <cellStyle name="Constant 2 4 2 2 2 3 2 2" xfId="5390"/>
    <cellStyle name="Constant 2 4 2 2 2 3 2 3" xfId="5391"/>
    <cellStyle name="Constant 2 4 2 2 2 3 3" xfId="5392"/>
    <cellStyle name="Constant 2 4 2 2 2 3 3 2" xfId="5393"/>
    <cellStyle name="Constant 2 4 2 2 2 3 3 3" xfId="5394"/>
    <cellStyle name="Constant 2 4 2 2 2 3 4" xfId="5395"/>
    <cellStyle name="Constant 2 4 2 2 2 3 5" xfId="5396"/>
    <cellStyle name="Constant 2 4 2 2 2 4" xfId="5397"/>
    <cellStyle name="Constant 2 4 2 2 2 4 2" xfId="5398"/>
    <cellStyle name="Constant 2 4 2 2 2 4 3" xfId="5399"/>
    <cellStyle name="Constant 2 4 2 2 2 5" xfId="5400"/>
    <cellStyle name="Constant 2 4 2 2 2 5 2" xfId="5401"/>
    <cellStyle name="Constant 2 4 2 2 2 5 3" xfId="5402"/>
    <cellStyle name="Constant 2 4 2 2 2 6" xfId="5403"/>
    <cellStyle name="Constant 2 4 2 2 2 7" xfId="5404"/>
    <cellStyle name="Constant 2 4 2 2 3" xfId="5405"/>
    <cellStyle name="Constant 2 4 2 2 3 2" xfId="5406"/>
    <cellStyle name="Constant 2 4 2 2 3 2 2" xfId="5407"/>
    <cellStyle name="Constant 2 4 2 2 3 2 2 2" xfId="5408"/>
    <cellStyle name="Constant 2 4 2 2 3 2 2 3" xfId="5409"/>
    <cellStyle name="Constant 2 4 2 2 3 2 3" xfId="5410"/>
    <cellStyle name="Constant 2 4 2 2 3 2 3 2" xfId="5411"/>
    <cellStyle name="Constant 2 4 2 2 3 2 3 3" xfId="5412"/>
    <cellStyle name="Constant 2 4 2 2 3 2 4" xfId="5413"/>
    <cellStyle name="Constant 2 4 2 2 3 2 5" xfId="5414"/>
    <cellStyle name="Constant 2 4 2 2 3 3" xfId="5415"/>
    <cellStyle name="Constant 2 4 2 2 3 3 2" xfId="5416"/>
    <cellStyle name="Constant 2 4 2 2 3 3 3" xfId="5417"/>
    <cellStyle name="Constant 2 4 2 2 3 4" xfId="5418"/>
    <cellStyle name="Constant 2 4 2 2 3 4 2" xfId="5419"/>
    <cellStyle name="Constant 2 4 2 2 3 4 3" xfId="5420"/>
    <cellStyle name="Constant 2 4 2 2 3 5" xfId="5421"/>
    <cellStyle name="Constant 2 4 2 2 3 6" xfId="5422"/>
    <cellStyle name="Constant 2 4 2 2 4" xfId="5423"/>
    <cellStyle name="Constant 2 4 2 2 4 2" xfId="5424"/>
    <cellStyle name="Constant 2 4 2 2 4 2 2" xfId="5425"/>
    <cellStyle name="Constant 2 4 2 2 4 2 3" xfId="5426"/>
    <cellStyle name="Constant 2 4 2 2 4 3" xfId="5427"/>
    <cellStyle name="Constant 2 4 2 2 4 3 2" xfId="5428"/>
    <cellStyle name="Constant 2 4 2 2 4 3 3" xfId="5429"/>
    <cellStyle name="Constant 2 4 2 2 4 4" xfId="5430"/>
    <cellStyle name="Constant 2 4 2 2 4 5" xfId="5431"/>
    <cellStyle name="Constant 2 4 2 2 5" xfId="5432"/>
    <cellStyle name="Constant 2 4 2 2 5 2" xfId="5433"/>
    <cellStyle name="Constant 2 4 2 2 5 3" xfId="5434"/>
    <cellStyle name="Constant 2 4 2 2 6" xfId="5435"/>
    <cellStyle name="Constant 2 4 2 2 6 2" xfId="5436"/>
    <cellStyle name="Constant 2 4 2 2 6 3" xfId="5437"/>
    <cellStyle name="Constant 2 4 2 2 7" xfId="5438"/>
    <cellStyle name="Constant 2 4 2 2 8" xfId="5439"/>
    <cellStyle name="Constant 2 4 2 3" xfId="5440"/>
    <cellStyle name="Constant 2 4 2 3 2" xfId="5441"/>
    <cellStyle name="Constant 2 4 2 3 2 2" xfId="5442"/>
    <cellStyle name="Constant 2 4 2 3 2 2 2" xfId="5443"/>
    <cellStyle name="Constant 2 4 2 3 2 2 2 2" xfId="5444"/>
    <cellStyle name="Constant 2 4 2 3 2 2 2 2 2" xfId="5445"/>
    <cellStyle name="Constant 2 4 2 3 2 2 2 2 3" xfId="5446"/>
    <cellStyle name="Constant 2 4 2 3 2 2 2 3" xfId="5447"/>
    <cellStyle name="Constant 2 4 2 3 2 2 2 3 2" xfId="5448"/>
    <cellStyle name="Constant 2 4 2 3 2 2 2 3 3" xfId="5449"/>
    <cellStyle name="Constant 2 4 2 3 2 2 2 4" xfId="5450"/>
    <cellStyle name="Constant 2 4 2 3 2 2 2 5" xfId="5451"/>
    <cellStyle name="Constant 2 4 2 3 2 2 3" xfId="5452"/>
    <cellStyle name="Constant 2 4 2 3 2 2 3 2" xfId="5453"/>
    <cellStyle name="Constant 2 4 2 3 2 2 3 3" xfId="5454"/>
    <cellStyle name="Constant 2 4 2 3 2 2 4" xfId="5455"/>
    <cellStyle name="Constant 2 4 2 3 2 2 4 2" xfId="5456"/>
    <cellStyle name="Constant 2 4 2 3 2 2 4 3" xfId="5457"/>
    <cellStyle name="Constant 2 4 2 3 2 2 5" xfId="5458"/>
    <cellStyle name="Constant 2 4 2 3 2 2 6" xfId="5459"/>
    <cellStyle name="Constant 2 4 2 3 2 3" xfId="5460"/>
    <cellStyle name="Constant 2 4 2 3 2 3 2" xfId="5461"/>
    <cellStyle name="Constant 2 4 2 3 2 3 2 2" xfId="5462"/>
    <cellStyle name="Constant 2 4 2 3 2 3 2 3" xfId="5463"/>
    <cellStyle name="Constant 2 4 2 3 2 3 3" xfId="5464"/>
    <cellStyle name="Constant 2 4 2 3 2 3 3 2" xfId="5465"/>
    <cellStyle name="Constant 2 4 2 3 2 3 3 3" xfId="5466"/>
    <cellStyle name="Constant 2 4 2 3 2 3 4" xfId="5467"/>
    <cellStyle name="Constant 2 4 2 3 2 3 5" xfId="5468"/>
    <cellStyle name="Constant 2 4 2 3 2 4" xfId="5469"/>
    <cellStyle name="Constant 2 4 2 3 2 4 2" xfId="5470"/>
    <cellStyle name="Constant 2 4 2 3 2 4 3" xfId="5471"/>
    <cellStyle name="Constant 2 4 2 3 2 5" xfId="5472"/>
    <cellStyle name="Constant 2 4 2 3 2 5 2" xfId="5473"/>
    <cellStyle name="Constant 2 4 2 3 2 5 3" xfId="5474"/>
    <cellStyle name="Constant 2 4 2 3 2 6" xfId="5475"/>
    <cellStyle name="Constant 2 4 2 3 2 7" xfId="5476"/>
    <cellStyle name="Constant 2 4 2 3 3" xfId="5477"/>
    <cellStyle name="Constant 2 4 2 3 3 2" xfId="5478"/>
    <cellStyle name="Constant 2 4 2 3 3 2 2" xfId="5479"/>
    <cellStyle name="Constant 2 4 2 3 3 2 2 2" xfId="5480"/>
    <cellStyle name="Constant 2 4 2 3 3 2 2 3" xfId="5481"/>
    <cellStyle name="Constant 2 4 2 3 3 2 3" xfId="5482"/>
    <cellStyle name="Constant 2 4 2 3 3 2 3 2" xfId="5483"/>
    <cellStyle name="Constant 2 4 2 3 3 2 3 3" xfId="5484"/>
    <cellStyle name="Constant 2 4 2 3 3 2 4" xfId="5485"/>
    <cellStyle name="Constant 2 4 2 3 3 2 5" xfId="5486"/>
    <cellStyle name="Constant 2 4 2 3 3 3" xfId="5487"/>
    <cellStyle name="Constant 2 4 2 3 3 3 2" xfId="5488"/>
    <cellStyle name="Constant 2 4 2 3 3 3 3" xfId="5489"/>
    <cellStyle name="Constant 2 4 2 3 3 4" xfId="5490"/>
    <cellStyle name="Constant 2 4 2 3 3 4 2" xfId="5491"/>
    <cellStyle name="Constant 2 4 2 3 3 4 3" xfId="5492"/>
    <cellStyle name="Constant 2 4 2 3 3 5" xfId="5493"/>
    <cellStyle name="Constant 2 4 2 3 3 6" xfId="5494"/>
    <cellStyle name="Constant 2 4 2 3 4" xfId="5495"/>
    <cellStyle name="Constant 2 4 2 3 4 2" xfId="5496"/>
    <cellStyle name="Constant 2 4 2 3 4 2 2" xfId="5497"/>
    <cellStyle name="Constant 2 4 2 3 4 2 3" xfId="5498"/>
    <cellStyle name="Constant 2 4 2 3 4 3" xfId="5499"/>
    <cellStyle name="Constant 2 4 2 3 4 3 2" xfId="5500"/>
    <cellStyle name="Constant 2 4 2 3 4 3 3" xfId="5501"/>
    <cellStyle name="Constant 2 4 2 3 4 4" xfId="5502"/>
    <cellStyle name="Constant 2 4 2 3 4 5" xfId="5503"/>
    <cellStyle name="Constant 2 4 2 3 5" xfId="5504"/>
    <cellStyle name="Constant 2 4 2 3 5 2" xfId="5505"/>
    <cellStyle name="Constant 2 4 2 3 5 3" xfId="5506"/>
    <cellStyle name="Constant 2 4 2 3 6" xfId="5507"/>
    <cellStyle name="Constant 2 4 2 3 6 2" xfId="5508"/>
    <cellStyle name="Constant 2 4 2 3 6 3" xfId="5509"/>
    <cellStyle name="Constant 2 4 2 3 7" xfId="5510"/>
    <cellStyle name="Constant 2 4 2 3 8" xfId="5511"/>
    <cellStyle name="Constant 2 4 2 4" xfId="5512"/>
    <cellStyle name="Constant 2 4 2 4 2" xfId="5513"/>
    <cellStyle name="Constant 2 4 2 4 2 2" xfId="5514"/>
    <cellStyle name="Constant 2 4 2 4 2 2 2" xfId="5515"/>
    <cellStyle name="Constant 2 4 2 4 2 2 2 2" xfId="5516"/>
    <cellStyle name="Constant 2 4 2 4 2 2 2 3" xfId="5517"/>
    <cellStyle name="Constant 2 4 2 4 2 2 3" xfId="5518"/>
    <cellStyle name="Constant 2 4 2 4 2 2 3 2" xfId="5519"/>
    <cellStyle name="Constant 2 4 2 4 2 2 3 3" xfId="5520"/>
    <cellStyle name="Constant 2 4 2 4 2 2 4" xfId="5521"/>
    <cellStyle name="Constant 2 4 2 4 2 2 5" xfId="5522"/>
    <cellStyle name="Constant 2 4 2 4 2 3" xfId="5523"/>
    <cellStyle name="Constant 2 4 2 4 2 3 2" xfId="5524"/>
    <cellStyle name="Constant 2 4 2 4 2 3 3" xfId="5525"/>
    <cellStyle name="Constant 2 4 2 4 2 4" xfId="5526"/>
    <cellStyle name="Constant 2 4 2 4 2 4 2" xfId="5527"/>
    <cellStyle name="Constant 2 4 2 4 2 4 3" xfId="5528"/>
    <cellStyle name="Constant 2 4 2 4 2 5" xfId="5529"/>
    <cellStyle name="Constant 2 4 2 4 2 6" xfId="5530"/>
    <cellStyle name="Constant 2 4 2 4 3" xfId="5531"/>
    <cellStyle name="Constant 2 4 2 4 3 2" xfId="5532"/>
    <cellStyle name="Constant 2 4 2 4 3 2 2" xfId="5533"/>
    <cellStyle name="Constant 2 4 2 4 3 2 3" xfId="5534"/>
    <cellStyle name="Constant 2 4 2 4 3 3" xfId="5535"/>
    <cellStyle name="Constant 2 4 2 4 3 3 2" xfId="5536"/>
    <cellStyle name="Constant 2 4 2 4 3 3 3" xfId="5537"/>
    <cellStyle name="Constant 2 4 2 4 3 4" xfId="5538"/>
    <cellStyle name="Constant 2 4 2 4 3 5" xfId="5539"/>
    <cellStyle name="Constant 2 4 2 4 4" xfId="5540"/>
    <cellStyle name="Constant 2 4 2 4 4 2" xfId="5541"/>
    <cellStyle name="Constant 2 4 2 4 4 3" xfId="5542"/>
    <cellStyle name="Constant 2 4 2 4 5" xfId="5543"/>
    <cellStyle name="Constant 2 4 2 4 5 2" xfId="5544"/>
    <cellStyle name="Constant 2 4 2 4 5 3" xfId="5545"/>
    <cellStyle name="Constant 2 4 2 4 6" xfId="5546"/>
    <cellStyle name="Constant 2 4 2 4 7" xfId="5547"/>
    <cellStyle name="Constant 2 4 2 5" xfId="5548"/>
    <cellStyle name="Constant 2 4 2 5 2" xfId="5549"/>
    <cellStyle name="Constant 2 4 2 5 2 2" xfId="5550"/>
    <cellStyle name="Constant 2 4 2 5 2 2 2" xfId="5551"/>
    <cellStyle name="Constant 2 4 2 5 2 2 3" xfId="5552"/>
    <cellStyle name="Constant 2 4 2 5 2 3" xfId="5553"/>
    <cellStyle name="Constant 2 4 2 5 2 3 2" xfId="5554"/>
    <cellStyle name="Constant 2 4 2 5 2 3 3" xfId="5555"/>
    <cellStyle name="Constant 2 4 2 5 2 4" xfId="5556"/>
    <cellStyle name="Constant 2 4 2 5 2 5" xfId="5557"/>
    <cellStyle name="Constant 2 4 2 5 3" xfId="5558"/>
    <cellStyle name="Constant 2 4 2 5 3 2" xfId="5559"/>
    <cellStyle name="Constant 2 4 2 5 3 3" xfId="5560"/>
    <cellStyle name="Constant 2 4 2 5 4" xfId="5561"/>
    <cellStyle name="Constant 2 4 2 5 4 2" xfId="5562"/>
    <cellStyle name="Constant 2 4 2 5 4 3" xfId="5563"/>
    <cellStyle name="Constant 2 4 2 5 5" xfId="5564"/>
    <cellStyle name="Constant 2 4 2 5 6" xfId="5565"/>
    <cellStyle name="Constant 2 4 2 6" xfId="5566"/>
    <cellStyle name="Constant 2 4 2 6 2" xfId="5567"/>
    <cellStyle name="Constant 2 4 2 6 2 2" xfId="5568"/>
    <cellStyle name="Constant 2 4 2 6 2 3" xfId="5569"/>
    <cellStyle name="Constant 2 4 2 6 3" xfId="5570"/>
    <cellStyle name="Constant 2 4 2 6 3 2" xfId="5571"/>
    <cellStyle name="Constant 2 4 2 6 3 3" xfId="5572"/>
    <cellStyle name="Constant 2 4 2 6 4" xfId="5573"/>
    <cellStyle name="Constant 2 4 2 6 5" xfId="5574"/>
    <cellStyle name="Constant 2 4 2 7" xfId="5575"/>
    <cellStyle name="Constant 2 4 2 7 2" xfId="5576"/>
    <cellStyle name="Constant 2 4 2 7 3" xfId="5577"/>
    <cellStyle name="Constant 2 4 2 8" xfId="5578"/>
    <cellStyle name="Constant 2 4 2 8 2" xfId="5579"/>
    <cellStyle name="Constant 2 4 2 8 3" xfId="5580"/>
    <cellStyle name="Constant 2 4 2 9" xfId="5581"/>
    <cellStyle name="Constant 2 4 3" xfId="5582"/>
    <cellStyle name="Constant 2 4 3 2" xfId="5583"/>
    <cellStyle name="Constant 2 4 3 2 2" xfId="5584"/>
    <cellStyle name="Constant 2 4 3 2 2 2" xfId="5585"/>
    <cellStyle name="Constant 2 4 3 2 2 2 2" xfId="5586"/>
    <cellStyle name="Constant 2 4 3 2 2 2 2 2" xfId="5587"/>
    <cellStyle name="Constant 2 4 3 2 2 2 2 3" xfId="5588"/>
    <cellStyle name="Constant 2 4 3 2 2 2 3" xfId="5589"/>
    <cellStyle name="Constant 2 4 3 2 2 2 3 2" xfId="5590"/>
    <cellStyle name="Constant 2 4 3 2 2 2 3 3" xfId="5591"/>
    <cellStyle name="Constant 2 4 3 2 2 2 4" xfId="5592"/>
    <cellStyle name="Constant 2 4 3 2 2 2 5" xfId="5593"/>
    <cellStyle name="Constant 2 4 3 2 2 3" xfId="5594"/>
    <cellStyle name="Constant 2 4 3 2 2 3 2" xfId="5595"/>
    <cellStyle name="Constant 2 4 3 2 2 3 3" xfId="5596"/>
    <cellStyle name="Constant 2 4 3 2 2 4" xfId="5597"/>
    <cellStyle name="Constant 2 4 3 2 2 4 2" xfId="5598"/>
    <cellStyle name="Constant 2 4 3 2 2 4 3" xfId="5599"/>
    <cellStyle name="Constant 2 4 3 2 2 5" xfId="5600"/>
    <cellStyle name="Constant 2 4 3 2 2 6" xfId="5601"/>
    <cellStyle name="Constant 2 4 3 2 3" xfId="5602"/>
    <cellStyle name="Constant 2 4 3 2 3 2" xfId="5603"/>
    <cellStyle name="Constant 2 4 3 2 3 2 2" xfId="5604"/>
    <cellStyle name="Constant 2 4 3 2 3 2 3" xfId="5605"/>
    <cellStyle name="Constant 2 4 3 2 3 3" xfId="5606"/>
    <cellStyle name="Constant 2 4 3 2 3 3 2" xfId="5607"/>
    <cellStyle name="Constant 2 4 3 2 3 3 3" xfId="5608"/>
    <cellStyle name="Constant 2 4 3 2 3 4" xfId="5609"/>
    <cellStyle name="Constant 2 4 3 2 3 5" xfId="5610"/>
    <cellStyle name="Constant 2 4 3 2 4" xfId="5611"/>
    <cellStyle name="Constant 2 4 3 2 4 2" xfId="5612"/>
    <cellStyle name="Constant 2 4 3 2 4 3" xfId="5613"/>
    <cellStyle name="Constant 2 4 3 2 5" xfId="5614"/>
    <cellStyle name="Constant 2 4 3 2 5 2" xfId="5615"/>
    <cellStyle name="Constant 2 4 3 2 5 3" xfId="5616"/>
    <cellStyle name="Constant 2 4 3 2 6" xfId="5617"/>
    <cellStyle name="Constant 2 4 3 2 7" xfId="5618"/>
    <cellStyle name="Constant 2 4 3 3" xfId="5619"/>
    <cellStyle name="Constant 2 4 3 3 2" xfId="5620"/>
    <cellStyle name="Constant 2 4 3 3 2 2" xfId="5621"/>
    <cellStyle name="Constant 2 4 3 3 2 2 2" xfId="5622"/>
    <cellStyle name="Constant 2 4 3 3 2 2 3" xfId="5623"/>
    <cellStyle name="Constant 2 4 3 3 2 3" xfId="5624"/>
    <cellStyle name="Constant 2 4 3 3 2 3 2" xfId="5625"/>
    <cellStyle name="Constant 2 4 3 3 2 3 3" xfId="5626"/>
    <cellStyle name="Constant 2 4 3 3 2 4" xfId="5627"/>
    <cellStyle name="Constant 2 4 3 3 2 5" xfId="5628"/>
    <cellStyle name="Constant 2 4 3 3 3" xfId="5629"/>
    <cellStyle name="Constant 2 4 3 3 3 2" xfId="5630"/>
    <cellStyle name="Constant 2 4 3 3 3 3" xfId="5631"/>
    <cellStyle name="Constant 2 4 3 3 4" xfId="5632"/>
    <cellStyle name="Constant 2 4 3 3 4 2" xfId="5633"/>
    <cellStyle name="Constant 2 4 3 3 4 3" xfId="5634"/>
    <cellStyle name="Constant 2 4 3 3 5" xfId="5635"/>
    <cellStyle name="Constant 2 4 3 3 6" xfId="5636"/>
    <cellStyle name="Constant 2 4 3 4" xfId="5637"/>
    <cellStyle name="Constant 2 4 3 4 2" xfId="5638"/>
    <cellStyle name="Constant 2 4 3 4 2 2" xfId="5639"/>
    <cellStyle name="Constant 2 4 3 4 2 3" xfId="5640"/>
    <cellStyle name="Constant 2 4 3 4 3" xfId="5641"/>
    <cellStyle name="Constant 2 4 3 4 3 2" xfId="5642"/>
    <cellStyle name="Constant 2 4 3 4 3 3" xfId="5643"/>
    <cellStyle name="Constant 2 4 3 4 4" xfId="5644"/>
    <cellStyle name="Constant 2 4 3 4 5" xfId="5645"/>
    <cellStyle name="Constant 2 4 3 5" xfId="5646"/>
    <cellStyle name="Constant 2 4 3 5 2" xfId="5647"/>
    <cellStyle name="Constant 2 4 3 5 3" xfId="5648"/>
    <cellStyle name="Constant 2 4 3 6" xfId="5649"/>
    <cellStyle name="Constant 2 4 3 6 2" xfId="5650"/>
    <cellStyle name="Constant 2 4 3 6 3" xfId="5651"/>
    <cellStyle name="Constant 2 4 3 7" xfId="5652"/>
    <cellStyle name="Constant 2 4 3 8" xfId="5653"/>
    <cellStyle name="Constant 2 4 4" xfId="5654"/>
    <cellStyle name="Constant 2 4 4 2" xfId="5655"/>
    <cellStyle name="Constant 2 4 4 2 2" xfId="5656"/>
    <cellStyle name="Constant 2 4 4 2 2 2" xfId="5657"/>
    <cellStyle name="Constant 2 4 4 2 2 2 2" xfId="5658"/>
    <cellStyle name="Constant 2 4 4 2 2 2 2 2" xfId="5659"/>
    <cellStyle name="Constant 2 4 4 2 2 2 2 3" xfId="5660"/>
    <cellStyle name="Constant 2 4 4 2 2 2 3" xfId="5661"/>
    <cellStyle name="Constant 2 4 4 2 2 2 3 2" xfId="5662"/>
    <cellStyle name="Constant 2 4 4 2 2 2 3 3" xfId="5663"/>
    <cellStyle name="Constant 2 4 4 2 2 2 4" xfId="5664"/>
    <cellStyle name="Constant 2 4 4 2 2 2 5" xfId="5665"/>
    <cellStyle name="Constant 2 4 4 2 2 3" xfId="5666"/>
    <cellStyle name="Constant 2 4 4 2 2 3 2" xfId="5667"/>
    <cellStyle name="Constant 2 4 4 2 2 3 3" xfId="5668"/>
    <cellStyle name="Constant 2 4 4 2 2 4" xfId="5669"/>
    <cellStyle name="Constant 2 4 4 2 2 4 2" xfId="5670"/>
    <cellStyle name="Constant 2 4 4 2 2 4 3" xfId="5671"/>
    <cellStyle name="Constant 2 4 4 2 2 5" xfId="5672"/>
    <cellStyle name="Constant 2 4 4 2 2 6" xfId="5673"/>
    <cellStyle name="Constant 2 4 4 2 3" xfId="5674"/>
    <cellStyle name="Constant 2 4 4 2 3 2" xfId="5675"/>
    <cellStyle name="Constant 2 4 4 2 3 2 2" xfId="5676"/>
    <cellStyle name="Constant 2 4 4 2 3 2 3" xfId="5677"/>
    <cellStyle name="Constant 2 4 4 2 3 3" xfId="5678"/>
    <cellStyle name="Constant 2 4 4 2 3 3 2" xfId="5679"/>
    <cellStyle name="Constant 2 4 4 2 3 3 3" xfId="5680"/>
    <cellStyle name="Constant 2 4 4 2 3 4" xfId="5681"/>
    <cellStyle name="Constant 2 4 4 2 3 5" xfId="5682"/>
    <cellStyle name="Constant 2 4 4 2 4" xfId="5683"/>
    <cellStyle name="Constant 2 4 4 2 4 2" xfId="5684"/>
    <cellStyle name="Constant 2 4 4 2 4 3" xfId="5685"/>
    <cellStyle name="Constant 2 4 4 2 5" xfId="5686"/>
    <cellStyle name="Constant 2 4 4 2 5 2" xfId="5687"/>
    <cellStyle name="Constant 2 4 4 2 5 3" xfId="5688"/>
    <cellStyle name="Constant 2 4 4 2 6" xfId="5689"/>
    <cellStyle name="Constant 2 4 4 2 7" xfId="5690"/>
    <cellStyle name="Constant 2 4 4 3" xfId="5691"/>
    <cellStyle name="Constant 2 4 4 3 2" xfId="5692"/>
    <cellStyle name="Constant 2 4 4 3 2 2" xfId="5693"/>
    <cellStyle name="Constant 2 4 4 3 2 2 2" xfId="5694"/>
    <cellStyle name="Constant 2 4 4 3 2 2 3" xfId="5695"/>
    <cellStyle name="Constant 2 4 4 3 2 3" xfId="5696"/>
    <cellStyle name="Constant 2 4 4 3 2 3 2" xfId="5697"/>
    <cellStyle name="Constant 2 4 4 3 2 3 3" xfId="5698"/>
    <cellStyle name="Constant 2 4 4 3 2 4" xfId="5699"/>
    <cellStyle name="Constant 2 4 4 3 2 5" xfId="5700"/>
    <cellStyle name="Constant 2 4 4 3 3" xfId="5701"/>
    <cellStyle name="Constant 2 4 4 3 3 2" xfId="5702"/>
    <cellStyle name="Constant 2 4 4 3 3 3" xfId="5703"/>
    <cellStyle name="Constant 2 4 4 3 4" xfId="5704"/>
    <cellStyle name="Constant 2 4 4 3 4 2" xfId="5705"/>
    <cellStyle name="Constant 2 4 4 3 4 3" xfId="5706"/>
    <cellStyle name="Constant 2 4 4 3 5" xfId="5707"/>
    <cellStyle name="Constant 2 4 4 3 6" xfId="5708"/>
    <cellStyle name="Constant 2 4 4 4" xfId="5709"/>
    <cellStyle name="Constant 2 4 4 4 2" xfId="5710"/>
    <cellStyle name="Constant 2 4 4 4 2 2" xfId="5711"/>
    <cellStyle name="Constant 2 4 4 4 2 3" xfId="5712"/>
    <cellStyle name="Constant 2 4 4 4 3" xfId="5713"/>
    <cellStyle name="Constant 2 4 4 4 3 2" xfId="5714"/>
    <cellStyle name="Constant 2 4 4 4 3 3" xfId="5715"/>
    <cellStyle name="Constant 2 4 4 4 4" xfId="5716"/>
    <cellStyle name="Constant 2 4 4 4 5" xfId="5717"/>
    <cellStyle name="Constant 2 4 4 5" xfId="5718"/>
    <cellStyle name="Constant 2 4 4 5 2" xfId="5719"/>
    <cellStyle name="Constant 2 4 4 5 3" xfId="5720"/>
    <cellStyle name="Constant 2 4 4 6" xfId="5721"/>
    <cellStyle name="Constant 2 4 4 6 2" xfId="5722"/>
    <cellStyle name="Constant 2 4 4 6 3" xfId="5723"/>
    <cellStyle name="Constant 2 4 4 7" xfId="5724"/>
    <cellStyle name="Constant 2 4 4 8" xfId="5725"/>
    <cellStyle name="Constant 2 4 5" xfId="5726"/>
    <cellStyle name="Constant 2 4 5 2" xfId="5727"/>
    <cellStyle name="Constant 2 4 5 2 2" xfId="5728"/>
    <cellStyle name="Constant 2 4 5 2 2 2" xfId="5729"/>
    <cellStyle name="Constant 2 4 5 2 2 2 2" xfId="5730"/>
    <cellStyle name="Constant 2 4 5 2 2 2 3" xfId="5731"/>
    <cellStyle name="Constant 2 4 5 2 2 3" xfId="5732"/>
    <cellStyle name="Constant 2 4 5 2 2 3 2" xfId="5733"/>
    <cellStyle name="Constant 2 4 5 2 2 3 3" xfId="5734"/>
    <cellStyle name="Constant 2 4 5 2 2 4" xfId="5735"/>
    <cellStyle name="Constant 2 4 5 2 2 5" xfId="5736"/>
    <cellStyle name="Constant 2 4 5 2 3" xfId="5737"/>
    <cellStyle name="Constant 2 4 5 2 3 2" xfId="5738"/>
    <cellStyle name="Constant 2 4 5 2 3 3" xfId="5739"/>
    <cellStyle name="Constant 2 4 5 2 4" xfId="5740"/>
    <cellStyle name="Constant 2 4 5 2 4 2" xfId="5741"/>
    <cellStyle name="Constant 2 4 5 2 4 3" xfId="5742"/>
    <cellStyle name="Constant 2 4 5 2 5" xfId="5743"/>
    <cellStyle name="Constant 2 4 5 2 6" xfId="5744"/>
    <cellStyle name="Constant 2 4 5 3" xfId="5745"/>
    <cellStyle name="Constant 2 4 5 3 2" xfId="5746"/>
    <cellStyle name="Constant 2 4 5 3 2 2" xfId="5747"/>
    <cellStyle name="Constant 2 4 5 3 2 3" xfId="5748"/>
    <cellStyle name="Constant 2 4 5 3 3" xfId="5749"/>
    <cellStyle name="Constant 2 4 5 3 3 2" xfId="5750"/>
    <cellStyle name="Constant 2 4 5 3 3 3" xfId="5751"/>
    <cellStyle name="Constant 2 4 5 3 4" xfId="5752"/>
    <cellStyle name="Constant 2 4 5 3 5" xfId="5753"/>
    <cellStyle name="Constant 2 4 5 4" xfId="5754"/>
    <cellStyle name="Constant 2 4 5 4 2" xfId="5755"/>
    <cellStyle name="Constant 2 4 5 4 3" xfId="5756"/>
    <cellStyle name="Constant 2 4 5 5" xfId="5757"/>
    <cellStyle name="Constant 2 4 5 5 2" xfId="5758"/>
    <cellStyle name="Constant 2 4 5 5 3" xfId="5759"/>
    <cellStyle name="Constant 2 4 5 6" xfId="5760"/>
    <cellStyle name="Constant 2 4 5 7" xfId="5761"/>
    <cellStyle name="Constant 2 4 6" xfId="5762"/>
    <cellStyle name="Constant 2 4 6 2" xfId="5763"/>
    <cellStyle name="Constant 2 4 6 2 2" xfId="5764"/>
    <cellStyle name="Constant 2 4 6 2 2 2" xfId="5765"/>
    <cellStyle name="Constant 2 4 6 2 2 3" xfId="5766"/>
    <cellStyle name="Constant 2 4 6 2 3" xfId="5767"/>
    <cellStyle name="Constant 2 4 6 2 3 2" xfId="5768"/>
    <cellStyle name="Constant 2 4 6 2 3 3" xfId="5769"/>
    <cellStyle name="Constant 2 4 6 2 4" xfId="5770"/>
    <cellStyle name="Constant 2 4 6 2 5" xfId="5771"/>
    <cellStyle name="Constant 2 4 6 3" xfId="5772"/>
    <cellStyle name="Constant 2 4 6 3 2" xfId="5773"/>
    <cellStyle name="Constant 2 4 6 3 3" xfId="5774"/>
    <cellStyle name="Constant 2 4 6 4" xfId="5775"/>
    <cellStyle name="Constant 2 4 6 4 2" xfId="5776"/>
    <cellStyle name="Constant 2 4 6 4 3" xfId="5777"/>
    <cellStyle name="Constant 2 4 6 5" xfId="5778"/>
    <cellStyle name="Constant 2 4 6 6" xfId="5779"/>
    <cellStyle name="Constant 2 4 7" xfId="5780"/>
    <cellStyle name="Constant 2 4 7 2" xfId="5781"/>
    <cellStyle name="Constant 2 4 7 2 2" xfId="5782"/>
    <cellStyle name="Constant 2 4 7 2 3" xfId="5783"/>
    <cellStyle name="Constant 2 4 7 3" xfId="5784"/>
    <cellStyle name="Constant 2 4 7 3 2" xfId="5785"/>
    <cellStyle name="Constant 2 4 7 3 3" xfId="5786"/>
    <cellStyle name="Constant 2 4 7 4" xfId="5787"/>
    <cellStyle name="Constant 2 4 7 5" xfId="5788"/>
    <cellStyle name="Constant 2 4 8" xfId="5789"/>
    <cellStyle name="Constant 2 4 8 2" xfId="5790"/>
    <cellStyle name="Constant 2 4 8 3" xfId="5791"/>
    <cellStyle name="Constant 2 4 9" xfId="5792"/>
    <cellStyle name="Constant 2 4 9 2" xfId="5793"/>
    <cellStyle name="Constant 2 4 9 3" xfId="5794"/>
    <cellStyle name="Constant 2 5" xfId="5795"/>
    <cellStyle name="Constant 2 5 10" xfId="5796"/>
    <cellStyle name="Constant 2 5 2" xfId="5797"/>
    <cellStyle name="Constant 2 5 2 2" xfId="5798"/>
    <cellStyle name="Constant 2 5 2 2 2" xfId="5799"/>
    <cellStyle name="Constant 2 5 2 2 2 2" xfId="5800"/>
    <cellStyle name="Constant 2 5 2 2 2 2 2" xfId="5801"/>
    <cellStyle name="Constant 2 5 2 2 2 2 2 2" xfId="5802"/>
    <cellStyle name="Constant 2 5 2 2 2 2 2 3" xfId="5803"/>
    <cellStyle name="Constant 2 5 2 2 2 2 3" xfId="5804"/>
    <cellStyle name="Constant 2 5 2 2 2 2 3 2" xfId="5805"/>
    <cellStyle name="Constant 2 5 2 2 2 2 3 3" xfId="5806"/>
    <cellStyle name="Constant 2 5 2 2 2 2 4" xfId="5807"/>
    <cellStyle name="Constant 2 5 2 2 2 2 5" xfId="5808"/>
    <cellStyle name="Constant 2 5 2 2 2 3" xfId="5809"/>
    <cellStyle name="Constant 2 5 2 2 2 3 2" xfId="5810"/>
    <cellStyle name="Constant 2 5 2 2 2 3 3" xfId="5811"/>
    <cellStyle name="Constant 2 5 2 2 2 4" xfId="5812"/>
    <cellStyle name="Constant 2 5 2 2 2 4 2" xfId="5813"/>
    <cellStyle name="Constant 2 5 2 2 2 4 3" xfId="5814"/>
    <cellStyle name="Constant 2 5 2 2 2 5" xfId="5815"/>
    <cellStyle name="Constant 2 5 2 2 2 6" xfId="5816"/>
    <cellStyle name="Constant 2 5 2 2 3" xfId="5817"/>
    <cellStyle name="Constant 2 5 2 2 3 2" xfId="5818"/>
    <cellStyle name="Constant 2 5 2 2 3 2 2" xfId="5819"/>
    <cellStyle name="Constant 2 5 2 2 3 2 3" xfId="5820"/>
    <cellStyle name="Constant 2 5 2 2 3 3" xfId="5821"/>
    <cellStyle name="Constant 2 5 2 2 3 3 2" xfId="5822"/>
    <cellStyle name="Constant 2 5 2 2 3 3 3" xfId="5823"/>
    <cellStyle name="Constant 2 5 2 2 3 4" xfId="5824"/>
    <cellStyle name="Constant 2 5 2 2 3 5" xfId="5825"/>
    <cellStyle name="Constant 2 5 2 2 4" xfId="5826"/>
    <cellStyle name="Constant 2 5 2 2 4 2" xfId="5827"/>
    <cellStyle name="Constant 2 5 2 2 4 3" xfId="5828"/>
    <cellStyle name="Constant 2 5 2 2 5" xfId="5829"/>
    <cellStyle name="Constant 2 5 2 2 5 2" xfId="5830"/>
    <cellStyle name="Constant 2 5 2 2 5 3" xfId="5831"/>
    <cellStyle name="Constant 2 5 2 2 6" xfId="5832"/>
    <cellStyle name="Constant 2 5 2 2 7" xfId="5833"/>
    <cellStyle name="Constant 2 5 2 3" xfId="5834"/>
    <cellStyle name="Constant 2 5 2 3 2" xfId="5835"/>
    <cellStyle name="Constant 2 5 2 3 2 2" xfId="5836"/>
    <cellStyle name="Constant 2 5 2 3 2 2 2" xfId="5837"/>
    <cellStyle name="Constant 2 5 2 3 2 2 3" xfId="5838"/>
    <cellStyle name="Constant 2 5 2 3 2 3" xfId="5839"/>
    <cellStyle name="Constant 2 5 2 3 2 3 2" xfId="5840"/>
    <cellStyle name="Constant 2 5 2 3 2 3 3" xfId="5841"/>
    <cellStyle name="Constant 2 5 2 3 2 4" xfId="5842"/>
    <cellStyle name="Constant 2 5 2 3 2 5" xfId="5843"/>
    <cellStyle name="Constant 2 5 2 3 3" xfId="5844"/>
    <cellStyle name="Constant 2 5 2 3 3 2" xfId="5845"/>
    <cellStyle name="Constant 2 5 2 3 3 3" xfId="5846"/>
    <cellStyle name="Constant 2 5 2 3 4" xfId="5847"/>
    <cellStyle name="Constant 2 5 2 3 4 2" xfId="5848"/>
    <cellStyle name="Constant 2 5 2 3 4 3" xfId="5849"/>
    <cellStyle name="Constant 2 5 2 3 5" xfId="5850"/>
    <cellStyle name="Constant 2 5 2 3 6" xfId="5851"/>
    <cellStyle name="Constant 2 5 2 4" xfId="5852"/>
    <cellStyle name="Constant 2 5 2 4 2" xfId="5853"/>
    <cellStyle name="Constant 2 5 2 4 2 2" xfId="5854"/>
    <cellStyle name="Constant 2 5 2 4 2 3" xfId="5855"/>
    <cellStyle name="Constant 2 5 2 4 3" xfId="5856"/>
    <cellStyle name="Constant 2 5 2 4 3 2" xfId="5857"/>
    <cellStyle name="Constant 2 5 2 4 3 3" xfId="5858"/>
    <cellStyle name="Constant 2 5 2 4 4" xfId="5859"/>
    <cellStyle name="Constant 2 5 2 4 5" xfId="5860"/>
    <cellStyle name="Constant 2 5 2 5" xfId="5861"/>
    <cellStyle name="Constant 2 5 2 5 2" xfId="5862"/>
    <cellStyle name="Constant 2 5 2 5 3" xfId="5863"/>
    <cellStyle name="Constant 2 5 2 6" xfId="5864"/>
    <cellStyle name="Constant 2 5 2 6 2" xfId="5865"/>
    <cellStyle name="Constant 2 5 2 6 3" xfId="5866"/>
    <cellStyle name="Constant 2 5 2 7" xfId="5867"/>
    <cellStyle name="Constant 2 5 2 8" xfId="5868"/>
    <cellStyle name="Constant 2 5 3" xfId="5869"/>
    <cellStyle name="Constant 2 5 3 2" xfId="5870"/>
    <cellStyle name="Constant 2 5 3 2 2" xfId="5871"/>
    <cellStyle name="Constant 2 5 3 2 2 2" xfId="5872"/>
    <cellStyle name="Constant 2 5 3 2 2 2 2" xfId="5873"/>
    <cellStyle name="Constant 2 5 3 2 2 2 2 2" xfId="5874"/>
    <cellStyle name="Constant 2 5 3 2 2 2 2 3" xfId="5875"/>
    <cellStyle name="Constant 2 5 3 2 2 2 3" xfId="5876"/>
    <cellStyle name="Constant 2 5 3 2 2 2 3 2" xfId="5877"/>
    <cellStyle name="Constant 2 5 3 2 2 2 3 3" xfId="5878"/>
    <cellStyle name="Constant 2 5 3 2 2 2 4" xfId="5879"/>
    <cellStyle name="Constant 2 5 3 2 2 2 5" xfId="5880"/>
    <cellStyle name="Constant 2 5 3 2 2 3" xfId="5881"/>
    <cellStyle name="Constant 2 5 3 2 2 3 2" xfId="5882"/>
    <cellStyle name="Constant 2 5 3 2 2 3 3" xfId="5883"/>
    <cellStyle name="Constant 2 5 3 2 2 4" xfId="5884"/>
    <cellStyle name="Constant 2 5 3 2 2 4 2" xfId="5885"/>
    <cellStyle name="Constant 2 5 3 2 2 4 3" xfId="5886"/>
    <cellStyle name="Constant 2 5 3 2 2 5" xfId="5887"/>
    <cellStyle name="Constant 2 5 3 2 2 6" xfId="5888"/>
    <cellStyle name="Constant 2 5 3 2 3" xfId="5889"/>
    <cellStyle name="Constant 2 5 3 2 3 2" xfId="5890"/>
    <cellStyle name="Constant 2 5 3 2 3 2 2" xfId="5891"/>
    <cellStyle name="Constant 2 5 3 2 3 2 3" xfId="5892"/>
    <cellStyle name="Constant 2 5 3 2 3 3" xfId="5893"/>
    <cellStyle name="Constant 2 5 3 2 3 3 2" xfId="5894"/>
    <cellStyle name="Constant 2 5 3 2 3 3 3" xfId="5895"/>
    <cellStyle name="Constant 2 5 3 2 3 4" xfId="5896"/>
    <cellStyle name="Constant 2 5 3 2 3 5" xfId="5897"/>
    <cellStyle name="Constant 2 5 3 2 4" xfId="5898"/>
    <cellStyle name="Constant 2 5 3 2 4 2" xfId="5899"/>
    <cellStyle name="Constant 2 5 3 2 4 3" xfId="5900"/>
    <cellStyle name="Constant 2 5 3 2 5" xfId="5901"/>
    <cellStyle name="Constant 2 5 3 2 5 2" xfId="5902"/>
    <cellStyle name="Constant 2 5 3 2 5 3" xfId="5903"/>
    <cellStyle name="Constant 2 5 3 2 6" xfId="5904"/>
    <cellStyle name="Constant 2 5 3 2 7" xfId="5905"/>
    <cellStyle name="Constant 2 5 3 3" xfId="5906"/>
    <cellStyle name="Constant 2 5 3 3 2" xfId="5907"/>
    <cellStyle name="Constant 2 5 3 3 2 2" xfId="5908"/>
    <cellStyle name="Constant 2 5 3 3 2 2 2" xfId="5909"/>
    <cellStyle name="Constant 2 5 3 3 2 2 3" xfId="5910"/>
    <cellStyle name="Constant 2 5 3 3 2 3" xfId="5911"/>
    <cellStyle name="Constant 2 5 3 3 2 3 2" xfId="5912"/>
    <cellStyle name="Constant 2 5 3 3 2 3 3" xfId="5913"/>
    <cellStyle name="Constant 2 5 3 3 2 4" xfId="5914"/>
    <cellStyle name="Constant 2 5 3 3 2 5" xfId="5915"/>
    <cellStyle name="Constant 2 5 3 3 3" xfId="5916"/>
    <cellStyle name="Constant 2 5 3 3 3 2" xfId="5917"/>
    <cellStyle name="Constant 2 5 3 3 3 3" xfId="5918"/>
    <cellStyle name="Constant 2 5 3 3 4" xfId="5919"/>
    <cellStyle name="Constant 2 5 3 3 4 2" xfId="5920"/>
    <cellStyle name="Constant 2 5 3 3 4 3" xfId="5921"/>
    <cellStyle name="Constant 2 5 3 3 5" xfId="5922"/>
    <cellStyle name="Constant 2 5 3 3 6" xfId="5923"/>
    <cellStyle name="Constant 2 5 3 4" xfId="5924"/>
    <cellStyle name="Constant 2 5 3 4 2" xfId="5925"/>
    <cellStyle name="Constant 2 5 3 4 2 2" xfId="5926"/>
    <cellStyle name="Constant 2 5 3 4 2 3" xfId="5927"/>
    <cellStyle name="Constant 2 5 3 4 3" xfId="5928"/>
    <cellStyle name="Constant 2 5 3 4 3 2" xfId="5929"/>
    <cellStyle name="Constant 2 5 3 4 3 3" xfId="5930"/>
    <cellStyle name="Constant 2 5 3 4 4" xfId="5931"/>
    <cellStyle name="Constant 2 5 3 4 5" xfId="5932"/>
    <cellStyle name="Constant 2 5 3 5" xfId="5933"/>
    <cellStyle name="Constant 2 5 3 5 2" xfId="5934"/>
    <cellStyle name="Constant 2 5 3 5 3" xfId="5935"/>
    <cellStyle name="Constant 2 5 3 6" xfId="5936"/>
    <cellStyle name="Constant 2 5 3 6 2" xfId="5937"/>
    <cellStyle name="Constant 2 5 3 6 3" xfId="5938"/>
    <cellStyle name="Constant 2 5 3 7" xfId="5939"/>
    <cellStyle name="Constant 2 5 3 8" xfId="5940"/>
    <cellStyle name="Constant 2 5 4" xfId="5941"/>
    <cellStyle name="Constant 2 5 4 2" xfId="5942"/>
    <cellStyle name="Constant 2 5 4 2 2" xfId="5943"/>
    <cellStyle name="Constant 2 5 4 2 2 2" xfId="5944"/>
    <cellStyle name="Constant 2 5 4 2 2 2 2" xfId="5945"/>
    <cellStyle name="Constant 2 5 4 2 2 2 3" xfId="5946"/>
    <cellStyle name="Constant 2 5 4 2 2 3" xfId="5947"/>
    <cellStyle name="Constant 2 5 4 2 2 3 2" xfId="5948"/>
    <cellStyle name="Constant 2 5 4 2 2 3 3" xfId="5949"/>
    <cellStyle name="Constant 2 5 4 2 2 4" xfId="5950"/>
    <cellStyle name="Constant 2 5 4 2 2 5" xfId="5951"/>
    <cellStyle name="Constant 2 5 4 2 3" xfId="5952"/>
    <cellStyle name="Constant 2 5 4 2 3 2" xfId="5953"/>
    <cellStyle name="Constant 2 5 4 2 3 3" xfId="5954"/>
    <cellStyle name="Constant 2 5 4 2 4" xfId="5955"/>
    <cellStyle name="Constant 2 5 4 2 4 2" xfId="5956"/>
    <cellStyle name="Constant 2 5 4 2 4 3" xfId="5957"/>
    <cellStyle name="Constant 2 5 4 2 5" xfId="5958"/>
    <cellStyle name="Constant 2 5 4 2 6" xfId="5959"/>
    <cellStyle name="Constant 2 5 4 3" xfId="5960"/>
    <cellStyle name="Constant 2 5 4 3 2" xfId="5961"/>
    <cellStyle name="Constant 2 5 4 3 2 2" xfId="5962"/>
    <cellStyle name="Constant 2 5 4 3 2 3" xfId="5963"/>
    <cellStyle name="Constant 2 5 4 3 3" xfId="5964"/>
    <cellStyle name="Constant 2 5 4 3 3 2" xfId="5965"/>
    <cellStyle name="Constant 2 5 4 3 3 3" xfId="5966"/>
    <cellStyle name="Constant 2 5 4 3 4" xfId="5967"/>
    <cellStyle name="Constant 2 5 4 3 5" xfId="5968"/>
    <cellStyle name="Constant 2 5 4 4" xfId="5969"/>
    <cellStyle name="Constant 2 5 4 4 2" xfId="5970"/>
    <cellStyle name="Constant 2 5 4 4 3" xfId="5971"/>
    <cellStyle name="Constant 2 5 4 5" xfId="5972"/>
    <cellStyle name="Constant 2 5 4 5 2" xfId="5973"/>
    <cellStyle name="Constant 2 5 4 5 3" xfId="5974"/>
    <cellStyle name="Constant 2 5 4 6" xfId="5975"/>
    <cellStyle name="Constant 2 5 4 7" xfId="5976"/>
    <cellStyle name="Constant 2 5 5" xfId="5977"/>
    <cellStyle name="Constant 2 5 5 2" xfId="5978"/>
    <cellStyle name="Constant 2 5 5 2 2" xfId="5979"/>
    <cellStyle name="Constant 2 5 5 2 2 2" xfId="5980"/>
    <cellStyle name="Constant 2 5 5 2 2 3" xfId="5981"/>
    <cellStyle name="Constant 2 5 5 2 3" xfId="5982"/>
    <cellStyle name="Constant 2 5 5 2 3 2" xfId="5983"/>
    <cellStyle name="Constant 2 5 5 2 3 3" xfId="5984"/>
    <cellStyle name="Constant 2 5 5 2 4" xfId="5985"/>
    <cellStyle name="Constant 2 5 5 2 5" xfId="5986"/>
    <cellStyle name="Constant 2 5 5 3" xfId="5987"/>
    <cellStyle name="Constant 2 5 5 3 2" xfId="5988"/>
    <cellStyle name="Constant 2 5 5 3 3" xfId="5989"/>
    <cellStyle name="Constant 2 5 5 4" xfId="5990"/>
    <cellStyle name="Constant 2 5 5 4 2" xfId="5991"/>
    <cellStyle name="Constant 2 5 5 4 3" xfId="5992"/>
    <cellStyle name="Constant 2 5 5 5" xfId="5993"/>
    <cellStyle name="Constant 2 5 5 6" xfId="5994"/>
    <cellStyle name="Constant 2 5 6" xfId="5995"/>
    <cellStyle name="Constant 2 5 6 2" xfId="5996"/>
    <cellStyle name="Constant 2 5 6 2 2" xfId="5997"/>
    <cellStyle name="Constant 2 5 6 2 3" xfId="5998"/>
    <cellStyle name="Constant 2 5 6 3" xfId="5999"/>
    <cellStyle name="Constant 2 5 6 3 2" xfId="6000"/>
    <cellStyle name="Constant 2 5 6 3 3" xfId="6001"/>
    <cellStyle name="Constant 2 5 6 4" xfId="6002"/>
    <cellStyle name="Constant 2 5 6 5" xfId="6003"/>
    <cellStyle name="Constant 2 5 7" xfId="6004"/>
    <cellStyle name="Constant 2 5 7 2" xfId="6005"/>
    <cellStyle name="Constant 2 5 7 3" xfId="6006"/>
    <cellStyle name="Constant 2 5 8" xfId="6007"/>
    <cellStyle name="Constant 2 5 8 2" xfId="6008"/>
    <cellStyle name="Constant 2 5 8 3" xfId="6009"/>
    <cellStyle name="Constant 2 5 9" xfId="6010"/>
    <cellStyle name="Constant 2 6" xfId="6011"/>
    <cellStyle name="Constant 2 6 2" xfId="6012"/>
    <cellStyle name="Constant 2 6 2 2" xfId="6013"/>
    <cellStyle name="Constant 2 6 2 2 2" xfId="6014"/>
    <cellStyle name="Constant 2 6 2 2 2 2" xfId="6015"/>
    <cellStyle name="Constant 2 6 2 2 2 2 2" xfId="6016"/>
    <cellStyle name="Constant 2 6 2 2 2 2 3" xfId="6017"/>
    <cellStyle name="Constant 2 6 2 2 2 3" xfId="6018"/>
    <cellStyle name="Constant 2 6 2 2 2 3 2" xfId="6019"/>
    <cellStyle name="Constant 2 6 2 2 2 3 3" xfId="6020"/>
    <cellStyle name="Constant 2 6 2 2 2 4" xfId="6021"/>
    <cellStyle name="Constant 2 6 2 2 2 5" xfId="6022"/>
    <cellStyle name="Constant 2 6 2 2 3" xfId="6023"/>
    <cellStyle name="Constant 2 6 2 2 3 2" xfId="6024"/>
    <cellStyle name="Constant 2 6 2 2 3 3" xfId="6025"/>
    <cellStyle name="Constant 2 6 2 2 4" xfId="6026"/>
    <cellStyle name="Constant 2 6 2 2 4 2" xfId="6027"/>
    <cellStyle name="Constant 2 6 2 2 4 3" xfId="6028"/>
    <cellStyle name="Constant 2 6 2 2 5" xfId="6029"/>
    <cellStyle name="Constant 2 6 2 2 6" xfId="6030"/>
    <cellStyle name="Constant 2 6 2 3" xfId="6031"/>
    <cellStyle name="Constant 2 6 2 3 2" xfId="6032"/>
    <cellStyle name="Constant 2 6 2 3 2 2" xfId="6033"/>
    <cellStyle name="Constant 2 6 2 3 2 3" xfId="6034"/>
    <cellStyle name="Constant 2 6 2 3 3" xfId="6035"/>
    <cellStyle name="Constant 2 6 2 3 3 2" xfId="6036"/>
    <cellStyle name="Constant 2 6 2 3 3 3" xfId="6037"/>
    <cellStyle name="Constant 2 6 2 3 4" xfId="6038"/>
    <cellStyle name="Constant 2 6 2 3 5" xfId="6039"/>
    <cellStyle name="Constant 2 6 2 4" xfId="6040"/>
    <cellStyle name="Constant 2 6 2 4 2" xfId="6041"/>
    <cellStyle name="Constant 2 6 2 4 3" xfId="6042"/>
    <cellStyle name="Constant 2 6 2 5" xfId="6043"/>
    <cellStyle name="Constant 2 6 2 5 2" xfId="6044"/>
    <cellStyle name="Constant 2 6 2 5 3" xfId="6045"/>
    <cellStyle name="Constant 2 6 2 6" xfId="6046"/>
    <cellStyle name="Constant 2 6 2 7" xfId="6047"/>
    <cellStyle name="Constant 2 6 3" xfId="6048"/>
    <cellStyle name="Constant 2 6 3 2" xfId="6049"/>
    <cellStyle name="Constant 2 6 3 2 2" xfId="6050"/>
    <cellStyle name="Constant 2 6 3 2 2 2" xfId="6051"/>
    <cellStyle name="Constant 2 6 3 2 2 3" xfId="6052"/>
    <cellStyle name="Constant 2 6 3 2 3" xfId="6053"/>
    <cellStyle name="Constant 2 6 3 2 3 2" xfId="6054"/>
    <cellStyle name="Constant 2 6 3 2 3 3" xfId="6055"/>
    <cellStyle name="Constant 2 6 3 2 4" xfId="6056"/>
    <cellStyle name="Constant 2 6 3 2 5" xfId="6057"/>
    <cellStyle name="Constant 2 6 3 3" xfId="6058"/>
    <cellStyle name="Constant 2 6 3 3 2" xfId="6059"/>
    <cellStyle name="Constant 2 6 3 3 3" xfId="6060"/>
    <cellStyle name="Constant 2 6 3 4" xfId="6061"/>
    <cellStyle name="Constant 2 6 3 4 2" xfId="6062"/>
    <cellStyle name="Constant 2 6 3 4 3" xfId="6063"/>
    <cellStyle name="Constant 2 6 3 5" xfId="6064"/>
    <cellStyle name="Constant 2 6 3 6" xfId="6065"/>
    <cellStyle name="Constant 2 6 4" xfId="6066"/>
    <cellStyle name="Constant 2 6 4 2" xfId="6067"/>
    <cellStyle name="Constant 2 6 4 2 2" xfId="6068"/>
    <cellStyle name="Constant 2 6 4 2 3" xfId="6069"/>
    <cellStyle name="Constant 2 6 4 3" xfId="6070"/>
    <cellStyle name="Constant 2 6 4 3 2" xfId="6071"/>
    <cellStyle name="Constant 2 6 4 3 3" xfId="6072"/>
    <cellStyle name="Constant 2 6 4 4" xfId="6073"/>
    <cellStyle name="Constant 2 6 4 5" xfId="6074"/>
    <cellStyle name="Constant 2 6 5" xfId="6075"/>
    <cellStyle name="Constant 2 6 5 2" xfId="6076"/>
    <cellStyle name="Constant 2 6 5 3" xfId="6077"/>
    <cellStyle name="Constant 2 6 6" xfId="6078"/>
    <cellStyle name="Constant 2 6 6 2" xfId="6079"/>
    <cellStyle name="Constant 2 6 6 3" xfId="6080"/>
    <cellStyle name="Constant 2 6 7" xfId="6081"/>
    <cellStyle name="Constant 2 6 8" xfId="6082"/>
    <cellStyle name="Constant 2 7" xfId="6083"/>
    <cellStyle name="Constant 2 7 2" xfId="6084"/>
    <cellStyle name="Constant 2 7 2 2" xfId="6085"/>
    <cellStyle name="Constant 2 7 2 2 2" xfId="6086"/>
    <cellStyle name="Constant 2 7 2 2 2 2" xfId="6087"/>
    <cellStyle name="Constant 2 7 2 2 2 2 2" xfId="6088"/>
    <cellStyle name="Constant 2 7 2 2 2 2 3" xfId="6089"/>
    <cellStyle name="Constant 2 7 2 2 2 3" xfId="6090"/>
    <cellStyle name="Constant 2 7 2 2 2 3 2" xfId="6091"/>
    <cellStyle name="Constant 2 7 2 2 2 3 3" xfId="6092"/>
    <cellStyle name="Constant 2 7 2 2 2 4" xfId="6093"/>
    <cellStyle name="Constant 2 7 2 2 2 5" xfId="6094"/>
    <cellStyle name="Constant 2 7 2 2 3" xfId="6095"/>
    <cellStyle name="Constant 2 7 2 2 3 2" xfId="6096"/>
    <cellStyle name="Constant 2 7 2 2 3 3" xfId="6097"/>
    <cellStyle name="Constant 2 7 2 2 4" xfId="6098"/>
    <cellStyle name="Constant 2 7 2 2 4 2" xfId="6099"/>
    <cellStyle name="Constant 2 7 2 2 4 3" xfId="6100"/>
    <cellStyle name="Constant 2 7 2 2 5" xfId="6101"/>
    <cellStyle name="Constant 2 7 2 2 6" xfId="6102"/>
    <cellStyle name="Constant 2 7 2 3" xfId="6103"/>
    <cellStyle name="Constant 2 7 2 3 2" xfId="6104"/>
    <cellStyle name="Constant 2 7 2 3 2 2" xfId="6105"/>
    <cellStyle name="Constant 2 7 2 3 2 3" xfId="6106"/>
    <cellStyle name="Constant 2 7 2 3 3" xfId="6107"/>
    <cellStyle name="Constant 2 7 2 3 3 2" xfId="6108"/>
    <cellStyle name="Constant 2 7 2 3 3 3" xfId="6109"/>
    <cellStyle name="Constant 2 7 2 3 4" xfId="6110"/>
    <cellStyle name="Constant 2 7 2 3 5" xfId="6111"/>
    <cellStyle name="Constant 2 7 2 4" xfId="6112"/>
    <cellStyle name="Constant 2 7 2 4 2" xfId="6113"/>
    <cellStyle name="Constant 2 7 2 4 3" xfId="6114"/>
    <cellStyle name="Constant 2 7 2 5" xfId="6115"/>
    <cellStyle name="Constant 2 7 2 5 2" xfId="6116"/>
    <cellStyle name="Constant 2 7 2 5 3" xfId="6117"/>
    <cellStyle name="Constant 2 7 2 6" xfId="6118"/>
    <cellStyle name="Constant 2 7 2 7" xfId="6119"/>
    <cellStyle name="Constant 2 7 3" xfId="6120"/>
    <cellStyle name="Constant 2 7 3 2" xfId="6121"/>
    <cellStyle name="Constant 2 7 3 2 2" xfId="6122"/>
    <cellStyle name="Constant 2 7 3 2 2 2" xfId="6123"/>
    <cellStyle name="Constant 2 7 3 2 2 3" xfId="6124"/>
    <cellStyle name="Constant 2 7 3 2 3" xfId="6125"/>
    <cellStyle name="Constant 2 7 3 2 3 2" xfId="6126"/>
    <cellStyle name="Constant 2 7 3 2 3 3" xfId="6127"/>
    <cellStyle name="Constant 2 7 3 2 4" xfId="6128"/>
    <cellStyle name="Constant 2 7 3 2 5" xfId="6129"/>
    <cellStyle name="Constant 2 7 3 3" xfId="6130"/>
    <cellStyle name="Constant 2 7 3 3 2" xfId="6131"/>
    <cellStyle name="Constant 2 7 3 3 3" xfId="6132"/>
    <cellStyle name="Constant 2 7 3 4" xfId="6133"/>
    <cellStyle name="Constant 2 7 3 4 2" xfId="6134"/>
    <cellStyle name="Constant 2 7 3 4 3" xfId="6135"/>
    <cellStyle name="Constant 2 7 3 5" xfId="6136"/>
    <cellStyle name="Constant 2 7 3 6" xfId="6137"/>
    <cellStyle name="Constant 2 7 4" xfId="6138"/>
    <cellStyle name="Constant 2 7 4 2" xfId="6139"/>
    <cellStyle name="Constant 2 7 4 2 2" xfId="6140"/>
    <cellStyle name="Constant 2 7 4 2 3" xfId="6141"/>
    <cellStyle name="Constant 2 7 4 3" xfId="6142"/>
    <cellStyle name="Constant 2 7 4 3 2" xfId="6143"/>
    <cellStyle name="Constant 2 7 4 3 3" xfId="6144"/>
    <cellStyle name="Constant 2 7 4 4" xfId="6145"/>
    <cellStyle name="Constant 2 7 4 5" xfId="6146"/>
    <cellStyle name="Constant 2 7 5" xfId="6147"/>
    <cellStyle name="Constant 2 7 5 2" xfId="6148"/>
    <cellStyle name="Constant 2 7 5 3" xfId="6149"/>
    <cellStyle name="Constant 2 7 6" xfId="6150"/>
    <cellStyle name="Constant 2 7 6 2" xfId="6151"/>
    <cellStyle name="Constant 2 7 6 3" xfId="6152"/>
    <cellStyle name="Constant 2 7 7" xfId="6153"/>
    <cellStyle name="Constant 2 7 8" xfId="6154"/>
    <cellStyle name="Constant 2 8" xfId="6155"/>
    <cellStyle name="Constant 2 8 2" xfId="6156"/>
    <cellStyle name="Constant 2 8 2 2" xfId="6157"/>
    <cellStyle name="Constant 2 8 2 2 2" xfId="6158"/>
    <cellStyle name="Constant 2 8 2 2 2 2" xfId="6159"/>
    <cellStyle name="Constant 2 8 2 2 2 3" xfId="6160"/>
    <cellStyle name="Constant 2 8 2 2 3" xfId="6161"/>
    <cellStyle name="Constant 2 8 2 2 3 2" xfId="6162"/>
    <cellStyle name="Constant 2 8 2 2 3 3" xfId="6163"/>
    <cellStyle name="Constant 2 8 2 2 4" xfId="6164"/>
    <cellStyle name="Constant 2 8 2 2 5" xfId="6165"/>
    <cellStyle name="Constant 2 8 2 3" xfId="6166"/>
    <cellStyle name="Constant 2 8 2 3 2" xfId="6167"/>
    <cellStyle name="Constant 2 8 2 3 3" xfId="6168"/>
    <cellStyle name="Constant 2 8 2 4" xfId="6169"/>
    <cellStyle name="Constant 2 8 2 4 2" xfId="6170"/>
    <cellStyle name="Constant 2 8 2 4 3" xfId="6171"/>
    <cellStyle name="Constant 2 8 2 5" xfId="6172"/>
    <cellStyle name="Constant 2 8 2 6" xfId="6173"/>
    <cellStyle name="Constant 2 8 3" xfId="6174"/>
    <cellStyle name="Constant 2 8 3 2" xfId="6175"/>
    <cellStyle name="Constant 2 8 3 2 2" xfId="6176"/>
    <cellStyle name="Constant 2 8 3 2 3" xfId="6177"/>
    <cellStyle name="Constant 2 8 3 3" xfId="6178"/>
    <cellStyle name="Constant 2 8 3 3 2" xfId="6179"/>
    <cellStyle name="Constant 2 8 3 3 3" xfId="6180"/>
    <cellStyle name="Constant 2 8 3 4" xfId="6181"/>
    <cellStyle name="Constant 2 8 3 5" xfId="6182"/>
    <cellStyle name="Constant 2 8 4" xfId="6183"/>
    <cellStyle name="Constant 2 8 4 2" xfId="6184"/>
    <cellStyle name="Constant 2 8 4 3" xfId="6185"/>
    <cellStyle name="Constant 2 8 5" xfId="6186"/>
    <cellStyle name="Constant 2 8 5 2" xfId="6187"/>
    <cellStyle name="Constant 2 8 5 3" xfId="6188"/>
    <cellStyle name="Constant 2 8 6" xfId="6189"/>
    <cellStyle name="Constant 2 8 7" xfId="6190"/>
    <cellStyle name="Constant 2 9" xfId="6191"/>
    <cellStyle name="Constant 2 9 2" xfId="6192"/>
    <cellStyle name="Constant 2 9 2 2" xfId="6193"/>
    <cellStyle name="Constant 2 9 2 2 2" xfId="6194"/>
    <cellStyle name="Constant 2 9 2 2 3" xfId="6195"/>
    <cellStyle name="Constant 2 9 2 3" xfId="6196"/>
    <cellStyle name="Constant 2 9 2 3 2" xfId="6197"/>
    <cellStyle name="Constant 2 9 2 3 3" xfId="6198"/>
    <cellStyle name="Constant 2 9 2 4" xfId="6199"/>
    <cellStyle name="Constant 2 9 2 5" xfId="6200"/>
    <cellStyle name="Constant 2 9 3" xfId="6201"/>
    <cellStyle name="Constant 2 9 3 2" xfId="6202"/>
    <cellStyle name="Constant 2 9 3 3" xfId="6203"/>
    <cellStyle name="Constant 2 9 4" xfId="6204"/>
    <cellStyle name="Constant 2 9 4 2" xfId="6205"/>
    <cellStyle name="Constant 2 9 4 3" xfId="6206"/>
    <cellStyle name="Constant 2 9 5" xfId="6207"/>
    <cellStyle name="Constant 2 9 6" xfId="6208"/>
    <cellStyle name="Constant 3" xfId="6209"/>
    <cellStyle name="Constant 3 10" xfId="6210"/>
    <cellStyle name="Constant 3 10 2" xfId="6211"/>
    <cellStyle name="Constant 3 10 3" xfId="6212"/>
    <cellStyle name="Constant 3 11" xfId="6213"/>
    <cellStyle name="Constant 3 11 2" xfId="6214"/>
    <cellStyle name="Constant 3 11 3" xfId="6215"/>
    <cellStyle name="Constant 3 12" xfId="6216"/>
    <cellStyle name="Constant 3 13" xfId="6217"/>
    <cellStyle name="Constant 3 2" xfId="6218"/>
    <cellStyle name="Constant 3 2 10" xfId="6219"/>
    <cellStyle name="Constant 3 2 10 2" xfId="6220"/>
    <cellStyle name="Constant 3 2 10 3" xfId="6221"/>
    <cellStyle name="Constant 3 2 11" xfId="6222"/>
    <cellStyle name="Constant 3 2 12" xfId="6223"/>
    <cellStyle name="Constant 3 2 2" xfId="6224"/>
    <cellStyle name="Constant 3 2 2 10" xfId="6225"/>
    <cellStyle name="Constant 3 2 2 11" xfId="6226"/>
    <cellStyle name="Constant 3 2 2 2" xfId="6227"/>
    <cellStyle name="Constant 3 2 2 2 10" xfId="6228"/>
    <cellStyle name="Constant 3 2 2 2 2" xfId="6229"/>
    <cellStyle name="Constant 3 2 2 2 2 2" xfId="6230"/>
    <cellStyle name="Constant 3 2 2 2 2 2 2" xfId="6231"/>
    <cellStyle name="Constant 3 2 2 2 2 2 2 2" xfId="6232"/>
    <cellStyle name="Constant 3 2 2 2 2 2 2 2 2" xfId="6233"/>
    <cellStyle name="Constant 3 2 2 2 2 2 2 2 2 2" xfId="6234"/>
    <cellStyle name="Constant 3 2 2 2 2 2 2 2 2 3" xfId="6235"/>
    <cellStyle name="Constant 3 2 2 2 2 2 2 2 3" xfId="6236"/>
    <cellStyle name="Constant 3 2 2 2 2 2 2 2 3 2" xfId="6237"/>
    <cellStyle name="Constant 3 2 2 2 2 2 2 2 3 3" xfId="6238"/>
    <cellStyle name="Constant 3 2 2 2 2 2 2 2 4" xfId="6239"/>
    <cellStyle name="Constant 3 2 2 2 2 2 2 2 5" xfId="6240"/>
    <cellStyle name="Constant 3 2 2 2 2 2 2 3" xfId="6241"/>
    <cellStyle name="Constant 3 2 2 2 2 2 2 3 2" xfId="6242"/>
    <cellStyle name="Constant 3 2 2 2 2 2 2 3 3" xfId="6243"/>
    <cellStyle name="Constant 3 2 2 2 2 2 2 4" xfId="6244"/>
    <cellStyle name="Constant 3 2 2 2 2 2 2 4 2" xfId="6245"/>
    <cellStyle name="Constant 3 2 2 2 2 2 2 4 3" xfId="6246"/>
    <cellStyle name="Constant 3 2 2 2 2 2 2 5" xfId="6247"/>
    <cellStyle name="Constant 3 2 2 2 2 2 2 6" xfId="6248"/>
    <cellStyle name="Constant 3 2 2 2 2 2 3" xfId="6249"/>
    <cellStyle name="Constant 3 2 2 2 2 2 3 2" xfId="6250"/>
    <cellStyle name="Constant 3 2 2 2 2 2 3 2 2" xfId="6251"/>
    <cellStyle name="Constant 3 2 2 2 2 2 3 2 3" xfId="6252"/>
    <cellStyle name="Constant 3 2 2 2 2 2 3 3" xfId="6253"/>
    <cellStyle name="Constant 3 2 2 2 2 2 3 3 2" xfId="6254"/>
    <cellStyle name="Constant 3 2 2 2 2 2 3 3 3" xfId="6255"/>
    <cellStyle name="Constant 3 2 2 2 2 2 3 4" xfId="6256"/>
    <cellStyle name="Constant 3 2 2 2 2 2 3 5" xfId="6257"/>
    <cellStyle name="Constant 3 2 2 2 2 2 4" xfId="6258"/>
    <cellStyle name="Constant 3 2 2 2 2 2 4 2" xfId="6259"/>
    <cellStyle name="Constant 3 2 2 2 2 2 4 3" xfId="6260"/>
    <cellStyle name="Constant 3 2 2 2 2 2 5" xfId="6261"/>
    <cellStyle name="Constant 3 2 2 2 2 2 5 2" xfId="6262"/>
    <cellStyle name="Constant 3 2 2 2 2 2 5 3" xfId="6263"/>
    <cellStyle name="Constant 3 2 2 2 2 2 6" xfId="6264"/>
    <cellStyle name="Constant 3 2 2 2 2 2 7" xfId="6265"/>
    <cellStyle name="Constant 3 2 2 2 2 3" xfId="6266"/>
    <cellStyle name="Constant 3 2 2 2 2 3 2" xfId="6267"/>
    <cellStyle name="Constant 3 2 2 2 2 3 2 2" xfId="6268"/>
    <cellStyle name="Constant 3 2 2 2 2 3 2 2 2" xfId="6269"/>
    <cellStyle name="Constant 3 2 2 2 2 3 2 2 3" xfId="6270"/>
    <cellStyle name="Constant 3 2 2 2 2 3 2 3" xfId="6271"/>
    <cellStyle name="Constant 3 2 2 2 2 3 2 3 2" xfId="6272"/>
    <cellStyle name="Constant 3 2 2 2 2 3 2 3 3" xfId="6273"/>
    <cellStyle name="Constant 3 2 2 2 2 3 2 4" xfId="6274"/>
    <cellStyle name="Constant 3 2 2 2 2 3 2 5" xfId="6275"/>
    <cellStyle name="Constant 3 2 2 2 2 3 3" xfId="6276"/>
    <cellStyle name="Constant 3 2 2 2 2 3 3 2" xfId="6277"/>
    <cellStyle name="Constant 3 2 2 2 2 3 3 3" xfId="6278"/>
    <cellStyle name="Constant 3 2 2 2 2 3 4" xfId="6279"/>
    <cellStyle name="Constant 3 2 2 2 2 3 4 2" xfId="6280"/>
    <cellStyle name="Constant 3 2 2 2 2 3 4 3" xfId="6281"/>
    <cellStyle name="Constant 3 2 2 2 2 3 5" xfId="6282"/>
    <cellStyle name="Constant 3 2 2 2 2 3 6" xfId="6283"/>
    <cellStyle name="Constant 3 2 2 2 2 4" xfId="6284"/>
    <cellStyle name="Constant 3 2 2 2 2 4 2" xfId="6285"/>
    <cellStyle name="Constant 3 2 2 2 2 4 2 2" xfId="6286"/>
    <cellStyle name="Constant 3 2 2 2 2 4 2 3" xfId="6287"/>
    <cellStyle name="Constant 3 2 2 2 2 4 3" xfId="6288"/>
    <cellStyle name="Constant 3 2 2 2 2 4 3 2" xfId="6289"/>
    <cellStyle name="Constant 3 2 2 2 2 4 3 3" xfId="6290"/>
    <cellStyle name="Constant 3 2 2 2 2 4 4" xfId="6291"/>
    <cellStyle name="Constant 3 2 2 2 2 4 5" xfId="6292"/>
    <cellStyle name="Constant 3 2 2 2 2 5" xfId="6293"/>
    <cellStyle name="Constant 3 2 2 2 2 5 2" xfId="6294"/>
    <cellStyle name="Constant 3 2 2 2 2 5 3" xfId="6295"/>
    <cellStyle name="Constant 3 2 2 2 2 6" xfId="6296"/>
    <cellStyle name="Constant 3 2 2 2 2 6 2" xfId="6297"/>
    <cellStyle name="Constant 3 2 2 2 2 6 3" xfId="6298"/>
    <cellStyle name="Constant 3 2 2 2 2 7" xfId="6299"/>
    <cellStyle name="Constant 3 2 2 2 2 8" xfId="6300"/>
    <cellStyle name="Constant 3 2 2 2 3" xfId="6301"/>
    <cellStyle name="Constant 3 2 2 2 3 2" xfId="6302"/>
    <cellStyle name="Constant 3 2 2 2 3 2 2" xfId="6303"/>
    <cellStyle name="Constant 3 2 2 2 3 2 2 2" xfId="6304"/>
    <cellStyle name="Constant 3 2 2 2 3 2 2 2 2" xfId="6305"/>
    <cellStyle name="Constant 3 2 2 2 3 2 2 2 2 2" xfId="6306"/>
    <cellStyle name="Constant 3 2 2 2 3 2 2 2 2 3" xfId="6307"/>
    <cellStyle name="Constant 3 2 2 2 3 2 2 2 3" xfId="6308"/>
    <cellStyle name="Constant 3 2 2 2 3 2 2 2 3 2" xfId="6309"/>
    <cellStyle name="Constant 3 2 2 2 3 2 2 2 3 3" xfId="6310"/>
    <cellStyle name="Constant 3 2 2 2 3 2 2 2 4" xfId="6311"/>
    <cellStyle name="Constant 3 2 2 2 3 2 2 2 5" xfId="6312"/>
    <cellStyle name="Constant 3 2 2 2 3 2 2 3" xfId="6313"/>
    <cellStyle name="Constant 3 2 2 2 3 2 2 3 2" xfId="6314"/>
    <cellStyle name="Constant 3 2 2 2 3 2 2 3 3" xfId="6315"/>
    <cellStyle name="Constant 3 2 2 2 3 2 2 4" xfId="6316"/>
    <cellStyle name="Constant 3 2 2 2 3 2 2 4 2" xfId="6317"/>
    <cellStyle name="Constant 3 2 2 2 3 2 2 4 3" xfId="6318"/>
    <cellStyle name="Constant 3 2 2 2 3 2 2 5" xfId="6319"/>
    <cellStyle name="Constant 3 2 2 2 3 2 2 6" xfId="6320"/>
    <cellStyle name="Constant 3 2 2 2 3 2 3" xfId="6321"/>
    <cellStyle name="Constant 3 2 2 2 3 2 3 2" xfId="6322"/>
    <cellStyle name="Constant 3 2 2 2 3 2 3 2 2" xfId="6323"/>
    <cellStyle name="Constant 3 2 2 2 3 2 3 2 3" xfId="6324"/>
    <cellStyle name="Constant 3 2 2 2 3 2 3 3" xfId="6325"/>
    <cellStyle name="Constant 3 2 2 2 3 2 3 3 2" xfId="6326"/>
    <cellStyle name="Constant 3 2 2 2 3 2 3 3 3" xfId="6327"/>
    <cellStyle name="Constant 3 2 2 2 3 2 3 4" xfId="6328"/>
    <cellStyle name="Constant 3 2 2 2 3 2 3 5" xfId="6329"/>
    <cellStyle name="Constant 3 2 2 2 3 2 4" xfId="6330"/>
    <cellStyle name="Constant 3 2 2 2 3 2 4 2" xfId="6331"/>
    <cellStyle name="Constant 3 2 2 2 3 2 4 3" xfId="6332"/>
    <cellStyle name="Constant 3 2 2 2 3 2 5" xfId="6333"/>
    <cellStyle name="Constant 3 2 2 2 3 2 5 2" xfId="6334"/>
    <cellStyle name="Constant 3 2 2 2 3 2 5 3" xfId="6335"/>
    <cellStyle name="Constant 3 2 2 2 3 2 6" xfId="6336"/>
    <cellStyle name="Constant 3 2 2 2 3 2 7" xfId="6337"/>
    <cellStyle name="Constant 3 2 2 2 3 3" xfId="6338"/>
    <cellStyle name="Constant 3 2 2 2 3 3 2" xfId="6339"/>
    <cellStyle name="Constant 3 2 2 2 3 3 2 2" xfId="6340"/>
    <cellStyle name="Constant 3 2 2 2 3 3 2 2 2" xfId="6341"/>
    <cellStyle name="Constant 3 2 2 2 3 3 2 2 3" xfId="6342"/>
    <cellStyle name="Constant 3 2 2 2 3 3 2 3" xfId="6343"/>
    <cellStyle name="Constant 3 2 2 2 3 3 2 3 2" xfId="6344"/>
    <cellStyle name="Constant 3 2 2 2 3 3 2 3 3" xfId="6345"/>
    <cellStyle name="Constant 3 2 2 2 3 3 2 4" xfId="6346"/>
    <cellStyle name="Constant 3 2 2 2 3 3 2 5" xfId="6347"/>
    <cellStyle name="Constant 3 2 2 2 3 3 3" xfId="6348"/>
    <cellStyle name="Constant 3 2 2 2 3 3 3 2" xfId="6349"/>
    <cellStyle name="Constant 3 2 2 2 3 3 3 3" xfId="6350"/>
    <cellStyle name="Constant 3 2 2 2 3 3 4" xfId="6351"/>
    <cellStyle name="Constant 3 2 2 2 3 3 4 2" xfId="6352"/>
    <cellStyle name="Constant 3 2 2 2 3 3 4 3" xfId="6353"/>
    <cellStyle name="Constant 3 2 2 2 3 3 5" xfId="6354"/>
    <cellStyle name="Constant 3 2 2 2 3 3 6" xfId="6355"/>
    <cellStyle name="Constant 3 2 2 2 3 4" xfId="6356"/>
    <cellStyle name="Constant 3 2 2 2 3 4 2" xfId="6357"/>
    <cellStyle name="Constant 3 2 2 2 3 4 2 2" xfId="6358"/>
    <cellStyle name="Constant 3 2 2 2 3 4 2 3" xfId="6359"/>
    <cellStyle name="Constant 3 2 2 2 3 4 3" xfId="6360"/>
    <cellStyle name="Constant 3 2 2 2 3 4 3 2" xfId="6361"/>
    <cellStyle name="Constant 3 2 2 2 3 4 3 3" xfId="6362"/>
    <cellStyle name="Constant 3 2 2 2 3 4 4" xfId="6363"/>
    <cellStyle name="Constant 3 2 2 2 3 4 5" xfId="6364"/>
    <cellStyle name="Constant 3 2 2 2 3 5" xfId="6365"/>
    <cellStyle name="Constant 3 2 2 2 3 5 2" xfId="6366"/>
    <cellStyle name="Constant 3 2 2 2 3 5 3" xfId="6367"/>
    <cellStyle name="Constant 3 2 2 2 3 6" xfId="6368"/>
    <cellStyle name="Constant 3 2 2 2 3 6 2" xfId="6369"/>
    <cellStyle name="Constant 3 2 2 2 3 6 3" xfId="6370"/>
    <cellStyle name="Constant 3 2 2 2 3 7" xfId="6371"/>
    <cellStyle name="Constant 3 2 2 2 3 8" xfId="6372"/>
    <cellStyle name="Constant 3 2 2 2 4" xfId="6373"/>
    <cellStyle name="Constant 3 2 2 2 4 2" xfId="6374"/>
    <cellStyle name="Constant 3 2 2 2 4 2 2" xfId="6375"/>
    <cellStyle name="Constant 3 2 2 2 4 2 2 2" xfId="6376"/>
    <cellStyle name="Constant 3 2 2 2 4 2 2 2 2" xfId="6377"/>
    <cellStyle name="Constant 3 2 2 2 4 2 2 2 3" xfId="6378"/>
    <cellStyle name="Constant 3 2 2 2 4 2 2 3" xfId="6379"/>
    <cellStyle name="Constant 3 2 2 2 4 2 2 3 2" xfId="6380"/>
    <cellStyle name="Constant 3 2 2 2 4 2 2 3 3" xfId="6381"/>
    <cellStyle name="Constant 3 2 2 2 4 2 2 4" xfId="6382"/>
    <cellStyle name="Constant 3 2 2 2 4 2 2 5" xfId="6383"/>
    <cellStyle name="Constant 3 2 2 2 4 2 3" xfId="6384"/>
    <cellStyle name="Constant 3 2 2 2 4 2 3 2" xfId="6385"/>
    <cellStyle name="Constant 3 2 2 2 4 2 3 3" xfId="6386"/>
    <cellStyle name="Constant 3 2 2 2 4 2 4" xfId="6387"/>
    <cellStyle name="Constant 3 2 2 2 4 2 4 2" xfId="6388"/>
    <cellStyle name="Constant 3 2 2 2 4 2 4 3" xfId="6389"/>
    <cellStyle name="Constant 3 2 2 2 4 2 5" xfId="6390"/>
    <cellStyle name="Constant 3 2 2 2 4 2 6" xfId="6391"/>
    <cellStyle name="Constant 3 2 2 2 4 3" xfId="6392"/>
    <cellStyle name="Constant 3 2 2 2 4 3 2" xfId="6393"/>
    <cellStyle name="Constant 3 2 2 2 4 3 2 2" xfId="6394"/>
    <cellStyle name="Constant 3 2 2 2 4 3 2 3" xfId="6395"/>
    <cellStyle name="Constant 3 2 2 2 4 3 3" xfId="6396"/>
    <cellStyle name="Constant 3 2 2 2 4 3 3 2" xfId="6397"/>
    <cellStyle name="Constant 3 2 2 2 4 3 3 3" xfId="6398"/>
    <cellStyle name="Constant 3 2 2 2 4 3 4" xfId="6399"/>
    <cellStyle name="Constant 3 2 2 2 4 3 5" xfId="6400"/>
    <cellStyle name="Constant 3 2 2 2 4 4" xfId="6401"/>
    <cellStyle name="Constant 3 2 2 2 4 4 2" xfId="6402"/>
    <cellStyle name="Constant 3 2 2 2 4 4 3" xfId="6403"/>
    <cellStyle name="Constant 3 2 2 2 4 5" xfId="6404"/>
    <cellStyle name="Constant 3 2 2 2 4 5 2" xfId="6405"/>
    <cellStyle name="Constant 3 2 2 2 4 5 3" xfId="6406"/>
    <cellStyle name="Constant 3 2 2 2 4 6" xfId="6407"/>
    <cellStyle name="Constant 3 2 2 2 4 7" xfId="6408"/>
    <cellStyle name="Constant 3 2 2 2 5" xfId="6409"/>
    <cellStyle name="Constant 3 2 2 2 5 2" xfId="6410"/>
    <cellStyle name="Constant 3 2 2 2 5 2 2" xfId="6411"/>
    <cellStyle name="Constant 3 2 2 2 5 2 2 2" xfId="6412"/>
    <cellStyle name="Constant 3 2 2 2 5 2 2 3" xfId="6413"/>
    <cellStyle name="Constant 3 2 2 2 5 2 3" xfId="6414"/>
    <cellStyle name="Constant 3 2 2 2 5 2 3 2" xfId="6415"/>
    <cellStyle name="Constant 3 2 2 2 5 2 3 3" xfId="6416"/>
    <cellStyle name="Constant 3 2 2 2 5 2 4" xfId="6417"/>
    <cellStyle name="Constant 3 2 2 2 5 2 5" xfId="6418"/>
    <cellStyle name="Constant 3 2 2 2 5 3" xfId="6419"/>
    <cellStyle name="Constant 3 2 2 2 5 3 2" xfId="6420"/>
    <cellStyle name="Constant 3 2 2 2 5 3 3" xfId="6421"/>
    <cellStyle name="Constant 3 2 2 2 5 4" xfId="6422"/>
    <cellStyle name="Constant 3 2 2 2 5 4 2" xfId="6423"/>
    <cellStyle name="Constant 3 2 2 2 5 4 3" xfId="6424"/>
    <cellStyle name="Constant 3 2 2 2 5 5" xfId="6425"/>
    <cellStyle name="Constant 3 2 2 2 5 6" xfId="6426"/>
    <cellStyle name="Constant 3 2 2 2 6" xfId="6427"/>
    <cellStyle name="Constant 3 2 2 2 6 2" xfId="6428"/>
    <cellStyle name="Constant 3 2 2 2 6 2 2" xfId="6429"/>
    <cellStyle name="Constant 3 2 2 2 6 2 3" xfId="6430"/>
    <cellStyle name="Constant 3 2 2 2 6 3" xfId="6431"/>
    <cellStyle name="Constant 3 2 2 2 6 3 2" xfId="6432"/>
    <cellStyle name="Constant 3 2 2 2 6 3 3" xfId="6433"/>
    <cellStyle name="Constant 3 2 2 2 6 4" xfId="6434"/>
    <cellStyle name="Constant 3 2 2 2 6 5" xfId="6435"/>
    <cellStyle name="Constant 3 2 2 2 7" xfId="6436"/>
    <cellStyle name="Constant 3 2 2 2 7 2" xfId="6437"/>
    <cellStyle name="Constant 3 2 2 2 7 3" xfId="6438"/>
    <cellStyle name="Constant 3 2 2 2 8" xfId="6439"/>
    <cellStyle name="Constant 3 2 2 2 8 2" xfId="6440"/>
    <cellStyle name="Constant 3 2 2 2 8 3" xfId="6441"/>
    <cellStyle name="Constant 3 2 2 2 9" xfId="6442"/>
    <cellStyle name="Constant 3 2 2 3" xfId="6443"/>
    <cellStyle name="Constant 3 2 2 3 2" xfId="6444"/>
    <cellStyle name="Constant 3 2 2 3 2 2" xfId="6445"/>
    <cellStyle name="Constant 3 2 2 3 2 2 2" xfId="6446"/>
    <cellStyle name="Constant 3 2 2 3 2 2 2 2" xfId="6447"/>
    <cellStyle name="Constant 3 2 2 3 2 2 2 2 2" xfId="6448"/>
    <cellStyle name="Constant 3 2 2 3 2 2 2 2 3" xfId="6449"/>
    <cellStyle name="Constant 3 2 2 3 2 2 2 3" xfId="6450"/>
    <cellStyle name="Constant 3 2 2 3 2 2 2 3 2" xfId="6451"/>
    <cellStyle name="Constant 3 2 2 3 2 2 2 3 3" xfId="6452"/>
    <cellStyle name="Constant 3 2 2 3 2 2 2 4" xfId="6453"/>
    <cellStyle name="Constant 3 2 2 3 2 2 2 5" xfId="6454"/>
    <cellStyle name="Constant 3 2 2 3 2 2 3" xfId="6455"/>
    <cellStyle name="Constant 3 2 2 3 2 2 3 2" xfId="6456"/>
    <cellStyle name="Constant 3 2 2 3 2 2 3 3" xfId="6457"/>
    <cellStyle name="Constant 3 2 2 3 2 2 4" xfId="6458"/>
    <cellStyle name="Constant 3 2 2 3 2 2 4 2" xfId="6459"/>
    <cellStyle name="Constant 3 2 2 3 2 2 4 3" xfId="6460"/>
    <cellStyle name="Constant 3 2 2 3 2 2 5" xfId="6461"/>
    <cellStyle name="Constant 3 2 2 3 2 2 6" xfId="6462"/>
    <cellStyle name="Constant 3 2 2 3 2 3" xfId="6463"/>
    <cellStyle name="Constant 3 2 2 3 2 3 2" xfId="6464"/>
    <cellStyle name="Constant 3 2 2 3 2 3 2 2" xfId="6465"/>
    <cellStyle name="Constant 3 2 2 3 2 3 2 3" xfId="6466"/>
    <cellStyle name="Constant 3 2 2 3 2 3 3" xfId="6467"/>
    <cellStyle name="Constant 3 2 2 3 2 3 3 2" xfId="6468"/>
    <cellStyle name="Constant 3 2 2 3 2 3 3 3" xfId="6469"/>
    <cellStyle name="Constant 3 2 2 3 2 3 4" xfId="6470"/>
    <cellStyle name="Constant 3 2 2 3 2 3 5" xfId="6471"/>
    <cellStyle name="Constant 3 2 2 3 2 4" xfId="6472"/>
    <cellStyle name="Constant 3 2 2 3 2 4 2" xfId="6473"/>
    <cellStyle name="Constant 3 2 2 3 2 4 3" xfId="6474"/>
    <cellStyle name="Constant 3 2 2 3 2 5" xfId="6475"/>
    <cellStyle name="Constant 3 2 2 3 2 5 2" xfId="6476"/>
    <cellStyle name="Constant 3 2 2 3 2 5 3" xfId="6477"/>
    <cellStyle name="Constant 3 2 2 3 2 6" xfId="6478"/>
    <cellStyle name="Constant 3 2 2 3 2 7" xfId="6479"/>
    <cellStyle name="Constant 3 2 2 3 3" xfId="6480"/>
    <cellStyle name="Constant 3 2 2 3 3 2" xfId="6481"/>
    <cellStyle name="Constant 3 2 2 3 3 2 2" xfId="6482"/>
    <cellStyle name="Constant 3 2 2 3 3 2 2 2" xfId="6483"/>
    <cellStyle name="Constant 3 2 2 3 3 2 2 3" xfId="6484"/>
    <cellStyle name="Constant 3 2 2 3 3 2 3" xfId="6485"/>
    <cellStyle name="Constant 3 2 2 3 3 2 3 2" xfId="6486"/>
    <cellStyle name="Constant 3 2 2 3 3 2 3 3" xfId="6487"/>
    <cellStyle name="Constant 3 2 2 3 3 2 4" xfId="6488"/>
    <cellStyle name="Constant 3 2 2 3 3 2 5" xfId="6489"/>
    <cellStyle name="Constant 3 2 2 3 3 3" xfId="6490"/>
    <cellStyle name="Constant 3 2 2 3 3 3 2" xfId="6491"/>
    <cellStyle name="Constant 3 2 2 3 3 3 3" xfId="6492"/>
    <cellStyle name="Constant 3 2 2 3 3 4" xfId="6493"/>
    <cellStyle name="Constant 3 2 2 3 3 4 2" xfId="6494"/>
    <cellStyle name="Constant 3 2 2 3 3 4 3" xfId="6495"/>
    <cellStyle name="Constant 3 2 2 3 3 5" xfId="6496"/>
    <cellStyle name="Constant 3 2 2 3 3 6" xfId="6497"/>
    <cellStyle name="Constant 3 2 2 3 4" xfId="6498"/>
    <cellStyle name="Constant 3 2 2 3 4 2" xfId="6499"/>
    <cellStyle name="Constant 3 2 2 3 4 2 2" xfId="6500"/>
    <cellStyle name="Constant 3 2 2 3 4 2 3" xfId="6501"/>
    <cellStyle name="Constant 3 2 2 3 4 3" xfId="6502"/>
    <cellStyle name="Constant 3 2 2 3 4 3 2" xfId="6503"/>
    <cellStyle name="Constant 3 2 2 3 4 3 3" xfId="6504"/>
    <cellStyle name="Constant 3 2 2 3 4 4" xfId="6505"/>
    <cellStyle name="Constant 3 2 2 3 4 5" xfId="6506"/>
    <cellStyle name="Constant 3 2 2 3 5" xfId="6507"/>
    <cellStyle name="Constant 3 2 2 3 5 2" xfId="6508"/>
    <cellStyle name="Constant 3 2 2 3 5 3" xfId="6509"/>
    <cellStyle name="Constant 3 2 2 3 6" xfId="6510"/>
    <cellStyle name="Constant 3 2 2 3 6 2" xfId="6511"/>
    <cellStyle name="Constant 3 2 2 3 6 3" xfId="6512"/>
    <cellStyle name="Constant 3 2 2 3 7" xfId="6513"/>
    <cellStyle name="Constant 3 2 2 3 8" xfId="6514"/>
    <cellStyle name="Constant 3 2 2 4" xfId="6515"/>
    <cellStyle name="Constant 3 2 2 4 2" xfId="6516"/>
    <cellStyle name="Constant 3 2 2 4 2 2" xfId="6517"/>
    <cellStyle name="Constant 3 2 2 4 2 2 2" xfId="6518"/>
    <cellStyle name="Constant 3 2 2 4 2 2 2 2" xfId="6519"/>
    <cellStyle name="Constant 3 2 2 4 2 2 2 2 2" xfId="6520"/>
    <cellStyle name="Constant 3 2 2 4 2 2 2 2 3" xfId="6521"/>
    <cellStyle name="Constant 3 2 2 4 2 2 2 3" xfId="6522"/>
    <cellStyle name="Constant 3 2 2 4 2 2 2 3 2" xfId="6523"/>
    <cellStyle name="Constant 3 2 2 4 2 2 2 3 3" xfId="6524"/>
    <cellStyle name="Constant 3 2 2 4 2 2 2 4" xfId="6525"/>
    <cellStyle name="Constant 3 2 2 4 2 2 2 5" xfId="6526"/>
    <cellStyle name="Constant 3 2 2 4 2 2 3" xfId="6527"/>
    <cellStyle name="Constant 3 2 2 4 2 2 3 2" xfId="6528"/>
    <cellStyle name="Constant 3 2 2 4 2 2 3 3" xfId="6529"/>
    <cellStyle name="Constant 3 2 2 4 2 2 4" xfId="6530"/>
    <cellStyle name="Constant 3 2 2 4 2 2 4 2" xfId="6531"/>
    <cellStyle name="Constant 3 2 2 4 2 2 4 3" xfId="6532"/>
    <cellStyle name="Constant 3 2 2 4 2 2 5" xfId="6533"/>
    <cellStyle name="Constant 3 2 2 4 2 2 6" xfId="6534"/>
    <cellStyle name="Constant 3 2 2 4 2 3" xfId="6535"/>
    <cellStyle name="Constant 3 2 2 4 2 3 2" xfId="6536"/>
    <cellStyle name="Constant 3 2 2 4 2 3 2 2" xfId="6537"/>
    <cellStyle name="Constant 3 2 2 4 2 3 2 3" xfId="6538"/>
    <cellStyle name="Constant 3 2 2 4 2 3 3" xfId="6539"/>
    <cellStyle name="Constant 3 2 2 4 2 3 3 2" xfId="6540"/>
    <cellStyle name="Constant 3 2 2 4 2 3 3 3" xfId="6541"/>
    <cellStyle name="Constant 3 2 2 4 2 3 4" xfId="6542"/>
    <cellStyle name="Constant 3 2 2 4 2 3 5" xfId="6543"/>
    <cellStyle name="Constant 3 2 2 4 2 4" xfId="6544"/>
    <cellStyle name="Constant 3 2 2 4 2 4 2" xfId="6545"/>
    <cellStyle name="Constant 3 2 2 4 2 4 3" xfId="6546"/>
    <cellStyle name="Constant 3 2 2 4 2 5" xfId="6547"/>
    <cellStyle name="Constant 3 2 2 4 2 5 2" xfId="6548"/>
    <cellStyle name="Constant 3 2 2 4 2 5 3" xfId="6549"/>
    <cellStyle name="Constant 3 2 2 4 2 6" xfId="6550"/>
    <cellStyle name="Constant 3 2 2 4 2 7" xfId="6551"/>
    <cellStyle name="Constant 3 2 2 4 3" xfId="6552"/>
    <cellStyle name="Constant 3 2 2 4 3 2" xfId="6553"/>
    <cellStyle name="Constant 3 2 2 4 3 2 2" xfId="6554"/>
    <cellStyle name="Constant 3 2 2 4 3 2 2 2" xfId="6555"/>
    <cellStyle name="Constant 3 2 2 4 3 2 2 3" xfId="6556"/>
    <cellStyle name="Constant 3 2 2 4 3 2 3" xfId="6557"/>
    <cellStyle name="Constant 3 2 2 4 3 2 3 2" xfId="6558"/>
    <cellStyle name="Constant 3 2 2 4 3 2 3 3" xfId="6559"/>
    <cellStyle name="Constant 3 2 2 4 3 2 4" xfId="6560"/>
    <cellStyle name="Constant 3 2 2 4 3 2 5" xfId="6561"/>
    <cellStyle name="Constant 3 2 2 4 3 3" xfId="6562"/>
    <cellStyle name="Constant 3 2 2 4 3 3 2" xfId="6563"/>
    <cellStyle name="Constant 3 2 2 4 3 3 3" xfId="6564"/>
    <cellStyle name="Constant 3 2 2 4 3 4" xfId="6565"/>
    <cellStyle name="Constant 3 2 2 4 3 4 2" xfId="6566"/>
    <cellStyle name="Constant 3 2 2 4 3 4 3" xfId="6567"/>
    <cellStyle name="Constant 3 2 2 4 3 5" xfId="6568"/>
    <cellStyle name="Constant 3 2 2 4 3 6" xfId="6569"/>
    <cellStyle name="Constant 3 2 2 4 4" xfId="6570"/>
    <cellStyle name="Constant 3 2 2 4 4 2" xfId="6571"/>
    <cellStyle name="Constant 3 2 2 4 4 2 2" xfId="6572"/>
    <cellStyle name="Constant 3 2 2 4 4 2 3" xfId="6573"/>
    <cellStyle name="Constant 3 2 2 4 4 3" xfId="6574"/>
    <cellStyle name="Constant 3 2 2 4 4 3 2" xfId="6575"/>
    <cellStyle name="Constant 3 2 2 4 4 3 3" xfId="6576"/>
    <cellStyle name="Constant 3 2 2 4 4 4" xfId="6577"/>
    <cellStyle name="Constant 3 2 2 4 4 5" xfId="6578"/>
    <cellStyle name="Constant 3 2 2 4 5" xfId="6579"/>
    <cellStyle name="Constant 3 2 2 4 5 2" xfId="6580"/>
    <cellStyle name="Constant 3 2 2 4 5 3" xfId="6581"/>
    <cellStyle name="Constant 3 2 2 4 6" xfId="6582"/>
    <cellStyle name="Constant 3 2 2 4 6 2" xfId="6583"/>
    <cellStyle name="Constant 3 2 2 4 6 3" xfId="6584"/>
    <cellStyle name="Constant 3 2 2 4 7" xfId="6585"/>
    <cellStyle name="Constant 3 2 2 4 8" xfId="6586"/>
    <cellStyle name="Constant 3 2 2 5" xfId="6587"/>
    <cellStyle name="Constant 3 2 2 5 2" xfId="6588"/>
    <cellStyle name="Constant 3 2 2 5 2 2" xfId="6589"/>
    <cellStyle name="Constant 3 2 2 5 2 2 2" xfId="6590"/>
    <cellStyle name="Constant 3 2 2 5 2 2 2 2" xfId="6591"/>
    <cellStyle name="Constant 3 2 2 5 2 2 2 3" xfId="6592"/>
    <cellStyle name="Constant 3 2 2 5 2 2 3" xfId="6593"/>
    <cellStyle name="Constant 3 2 2 5 2 2 3 2" xfId="6594"/>
    <cellStyle name="Constant 3 2 2 5 2 2 3 3" xfId="6595"/>
    <cellStyle name="Constant 3 2 2 5 2 2 4" xfId="6596"/>
    <cellStyle name="Constant 3 2 2 5 2 2 5" xfId="6597"/>
    <cellStyle name="Constant 3 2 2 5 2 3" xfId="6598"/>
    <cellStyle name="Constant 3 2 2 5 2 3 2" xfId="6599"/>
    <cellStyle name="Constant 3 2 2 5 2 3 3" xfId="6600"/>
    <cellStyle name="Constant 3 2 2 5 2 4" xfId="6601"/>
    <cellStyle name="Constant 3 2 2 5 2 4 2" xfId="6602"/>
    <cellStyle name="Constant 3 2 2 5 2 4 3" xfId="6603"/>
    <cellStyle name="Constant 3 2 2 5 2 5" xfId="6604"/>
    <cellStyle name="Constant 3 2 2 5 2 6" xfId="6605"/>
    <cellStyle name="Constant 3 2 2 5 3" xfId="6606"/>
    <cellStyle name="Constant 3 2 2 5 3 2" xfId="6607"/>
    <cellStyle name="Constant 3 2 2 5 3 2 2" xfId="6608"/>
    <cellStyle name="Constant 3 2 2 5 3 2 3" xfId="6609"/>
    <cellStyle name="Constant 3 2 2 5 3 3" xfId="6610"/>
    <cellStyle name="Constant 3 2 2 5 3 3 2" xfId="6611"/>
    <cellStyle name="Constant 3 2 2 5 3 3 3" xfId="6612"/>
    <cellStyle name="Constant 3 2 2 5 3 4" xfId="6613"/>
    <cellStyle name="Constant 3 2 2 5 3 5" xfId="6614"/>
    <cellStyle name="Constant 3 2 2 5 4" xfId="6615"/>
    <cellStyle name="Constant 3 2 2 5 4 2" xfId="6616"/>
    <cellStyle name="Constant 3 2 2 5 4 3" xfId="6617"/>
    <cellStyle name="Constant 3 2 2 5 5" xfId="6618"/>
    <cellStyle name="Constant 3 2 2 5 5 2" xfId="6619"/>
    <cellStyle name="Constant 3 2 2 5 5 3" xfId="6620"/>
    <cellStyle name="Constant 3 2 2 5 6" xfId="6621"/>
    <cellStyle name="Constant 3 2 2 5 7" xfId="6622"/>
    <cellStyle name="Constant 3 2 2 6" xfId="6623"/>
    <cellStyle name="Constant 3 2 2 6 2" xfId="6624"/>
    <cellStyle name="Constant 3 2 2 6 2 2" xfId="6625"/>
    <cellStyle name="Constant 3 2 2 6 2 2 2" xfId="6626"/>
    <cellStyle name="Constant 3 2 2 6 2 2 3" xfId="6627"/>
    <cellStyle name="Constant 3 2 2 6 2 3" xfId="6628"/>
    <cellStyle name="Constant 3 2 2 6 2 3 2" xfId="6629"/>
    <cellStyle name="Constant 3 2 2 6 2 3 3" xfId="6630"/>
    <cellStyle name="Constant 3 2 2 6 2 4" xfId="6631"/>
    <cellStyle name="Constant 3 2 2 6 2 5" xfId="6632"/>
    <cellStyle name="Constant 3 2 2 6 3" xfId="6633"/>
    <cellStyle name="Constant 3 2 2 6 3 2" xfId="6634"/>
    <cellStyle name="Constant 3 2 2 6 3 3" xfId="6635"/>
    <cellStyle name="Constant 3 2 2 6 4" xfId="6636"/>
    <cellStyle name="Constant 3 2 2 6 4 2" xfId="6637"/>
    <cellStyle name="Constant 3 2 2 6 4 3" xfId="6638"/>
    <cellStyle name="Constant 3 2 2 6 5" xfId="6639"/>
    <cellStyle name="Constant 3 2 2 6 6" xfId="6640"/>
    <cellStyle name="Constant 3 2 2 7" xfId="6641"/>
    <cellStyle name="Constant 3 2 2 7 2" xfId="6642"/>
    <cellStyle name="Constant 3 2 2 7 2 2" xfId="6643"/>
    <cellStyle name="Constant 3 2 2 7 2 3" xfId="6644"/>
    <cellStyle name="Constant 3 2 2 7 3" xfId="6645"/>
    <cellStyle name="Constant 3 2 2 7 3 2" xfId="6646"/>
    <cellStyle name="Constant 3 2 2 7 3 3" xfId="6647"/>
    <cellStyle name="Constant 3 2 2 7 4" xfId="6648"/>
    <cellStyle name="Constant 3 2 2 7 5" xfId="6649"/>
    <cellStyle name="Constant 3 2 2 8" xfId="6650"/>
    <cellStyle name="Constant 3 2 2 8 2" xfId="6651"/>
    <cellStyle name="Constant 3 2 2 8 3" xfId="6652"/>
    <cellStyle name="Constant 3 2 2 9" xfId="6653"/>
    <cellStyle name="Constant 3 2 2 9 2" xfId="6654"/>
    <cellStyle name="Constant 3 2 2 9 3" xfId="6655"/>
    <cellStyle name="Constant 3 2 3" xfId="6656"/>
    <cellStyle name="Constant 3 2 3 10" xfId="6657"/>
    <cellStyle name="Constant 3 2 3 2" xfId="6658"/>
    <cellStyle name="Constant 3 2 3 2 2" xfId="6659"/>
    <cellStyle name="Constant 3 2 3 2 2 2" xfId="6660"/>
    <cellStyle name="Constant 3 2 3 2 2 2 2" xfId="6661"/>
    <cellStyle name="Constant 3 2 3 2 2 2 2 2" xfId="6662"/>
    <cellStyle name="Constant 3 2 3 2 2 2 2 2 2" xfId="6663"/>
    <cellStyle name="Constant 3 2 3 2 2 2 2 2 3" xfId="6664"/>
    <cellStyle name="Constant 3 2 3 2 2 2 2 3" xfId="6665"/>
    <cellStyle name="Constant 3 2 3 2 2 2 2 3 2" xfId="6666"/>
    <cellStyle name="Constant 3 2 3 2 2 2 2 3 3" xfId="6667"/>
    <cellStyle name="Constant 3 2 3 2 2 2 2 4" xfId="6668"/>
    <cellStyle name="Constant 3 2 3 2 2 2 2 5" xfId="6669"/>
    <cellStyle name="Constant 3 2 3 2 2 2 3" xfId="6670"/>
    <cellStyle name="Constant 3 2 3 2 2 2 3 2" xfId="6671"/>
    <cellStyle name="Constant 3 2 3 2 2 2 3 3" xfId="6672"/>
    <cellStyle name="Constant 3 2 3 2 2 2 4" xfId="6673"/>
    <cellStyle name="Constant 3 2 3 2 2 2 4 2" xfId="6674"/>
    <cellStyle name="Constant 3 2 3 2 2 2 4 3" xfId="6675"/>
    <cellStyle name="Constant 3 2 3 2 2 2 5" xfId="6676"/>
    <cellStyle name="Constant 3 2 3 2 2 2 6" xfId="6677"/>
    <cellStyle name="Constant 3 2 3 2 2 3" xfId="6678"/>
    <cellStyle name="Constant 3 2 3 2 2 3 2" xfId="6679"/>
    <cellStyle name="Constant 3 2 3 2 2 3 2 2" xfId="6680"/>
    <cellStyle name="Constant 3 2 3 2 2 3 2 3" xfId="6681"/>
    <cellStyle name="Constant 3 2 3 2 2 3 3" xfId="6682"/>
    <cellStyle name="Constant 3 2 3 2 2 3 3 2" xfId="6683"/>
    <cellStyle name="Constant 3 2 3 2 2 3 3 3" xfId="6684"/>
    <cellStyle name="Constant 3 2 3 2 2 3 4" xfId="6685"/>
    <cellStyle name="Constant 3 2 3 2 2 3 5" xfId="6686"/>
    <cellStyle name="Constant 3 2 3 2 2 4" xfId="6687"/>
    <cellStyle name="Constant 3 2 3 2 2 4 2" xfId="6688"/>
    <cellStyle name="Constant 3 2 3 2 2 4 3" xfId="6689"/>
    <cellStyle name="Constant 3 2 3 2 2 5" xfId="6690"/>
    <cellStyle name="Constant 3 2 3 2 2 5 2" xfId="6691"/>
    <cellStyle name="Constant 3 2 3 2 2 5 3" xfId="6692"/>
    <cellStyle name="Constant 3 2 3 2 2 6" xfId="6693"/>
    <cellStyle name="Constant 3 2 3 2 2 7" xfId="6694"/>
    <cellStyle name="Constant 3 2 3 2 3" xfId="6695"/>
    <cellStyle name="Constant 3 2 3 2 3 2" xfId="6696"/>
    <cellStyle name="Constant 3 2 3 2 3 2 2" xfId="6697"/>
    <cellStyle name="Constant 3 2 3 2 3 2 2 2" xfId="6698"/>
    <cellStyle name="Constant 3 2 3 2 3 2 2 3" xfId="6699"/>
    <cellStyle name="Constant 3 2 3 2 3 2 3" xfId="6700"/>
    <cellStyle name="Constant 3 2 3 2 3 2 3 2" xfId="6701"/>
    <cellStyle name="Constant 3 2 3 2 3 2 3 3" xfId="6702"/>
    <cellStyle name="Constant 3 2 3 2 3 2 4" xfId="6703"/>
    <cellStyle name="Constant 3 2 3 2 3 2 5" xfId="6704"/>
    <cellStyle name="Constant 3 2 3 2 3 3" xfId="6705"/>
    <cellStyle name="Constant 3 2 3 2 3 3 2" xfId="6706"/>
    <cellStyle name="Constant 3 2 3 2 3 3 3" xfId="6707"/>
    <cellStyle name="Constant 3 2 3 2 3 4" xfId="6708"/>
    <cellStyle name="Constant 3 2 3 2 3 4 2" xfId="6709"/>
    <cellStyle name="Constant 3 2 3 2 3 4 3" xfId="6710"/>
    <cellStyle name="Constant 3 2 3 2 3 5" xfId="6711"/>
    <cellStyle name="Constant 3 2 3 2 3 6" xfId="6712"/>
    <cellStyle name="Constant 3 2 3 2 4" xfId="6713"/>
    <cellStyle name="Constant 3 2 3 2 4 2" xfId="6714"/>
    <cellStyle name="Constant 3 2 3 2 4 2 2" xfId="6715"/>
    <cellStyle name="Constant 3 2 3 2 4 2 3" xfId="6716"/>
    <cellStyle name="Constant 3 2 3 2 4 3" xfId="6717"/>
    <cellStyle name="Constant 3 2 3 2 4 3 2" xfId="6718"/>
    <cellStyle name="Constant 3 2 3 2 4 3 3" xfId="6719"/>
    <cellStyle name="Constant 3 2 3 2 4 4" xfId="6720"/>
    <cellStyle name="Constant 3 2 3 2 4 5" xfId="6721"/>
    <cellStyle name="Constant 3 2 3 2 5" xfId="6722"/>
    <cellStyle name="Constant 3 2 3 2 5 2" xfId="6723"/>
    <cellStyle name="Constant 3 2 3 2 5 3" xfId="6724"/>
    <cellStyle name="Constant 3 2 3 2 6" xfId="6725"/>
    <cellStyle name="Constant 3 2 3 2 6 2" xfId="6726"/>
    <cellStyle name="Constant 3 2 3 2 6 3" xfId="6727"/>
    <cellStyle name="Constant 3 2 3 2 7" xfId="6728"/>
    <cellStyle name="Constant 3 2 3 2 8" xfId="6729"/>
    <cellStyle name="Constant 3 2 3 3" xfId="6730"/>
    <cellStyle name="Constant 3 2 3 3 2" xfId="6731"/>
    <cellStyle name="Constant 3 2 3 3 2 2" xfId="6732"/>
    <cellStyle name="Constant 3 2 3 3 2 2 2" xfId="6733"/>
    <cellStyle name="Constant 3 2 3 3 2 2 2 2" xfId="6734"/>
    <cellStyle name="Constant 3 2 3 3 2 2 2 2 2" xfId="6735"/>
    <cellStyle name="Constant 3 2 3 3 2 2 2 2 3" xfId="6736"/>
    <cellStyle name="Constant 3 2 3 3 2 2 2 3" xfId="6737"/>
    <cellStyle name="Constant 3 2 3 3 2 2 2 3 2" xfId="6738"/>
    <cellStyle name="Constant 3 2 3 3 2 2 2 3 3" xfId="6739"/>
    <cellStyle name="Constant 3 2 3 3 2 2 2 4" xfId="6740"/>
    <cellStyle name="Constant 3 2 3 3 2 2 2 5" xfId="6741"/>
    <cellStyle name="Constant 3 2 3 3 2 2 3" xfId="6742"/>
    <cellStyle name="Constant 3 2 3 3 2 2 3 2" xfId="6743"/>
    <cellStyle name="Constant 3 2 3 3 2 2 3 3" xfId="6744"/>
    <cellStyle name="Constant 3 2 3 3 2 2 4" xfId="6745"/>
    <cellStyle name="Constant 3 2 3 3 2 2 4 2" xfId="6746"/>
    <cellStyle name="Constant 3 2 3 3 2 2 4 3" xfId="6747"/>
    <cellStyle name="Constant 3 2 3 3 2 2 5" xfId="6748"/>
    <cellStyle name="Constant 3 2 3 3 2 2 6" xfId="6749"/>
    <cellStyle name="Constant 3 2 3 3 2 3" xfId="6750"/>
    <cellStyle name="Constant 3 2 3 3 2 3 2" xfId="6751"/>
    <cellStyle name="Constant 3 2 3 3 2 3 2 2" xfId="6752"/>
    <cellStyle name="Constant 3 2 3 3 2 3 2 3" xfId="6753"/>
    <cellStyle name="Constant 3 2 3 3 2 3 3" xfId="6754"/>
    <cellStyle name="Constant 3 2 3 3 2 3 3 2" xfId="6755"/>
    <cellStyle name="Constant 3 2 3 3 2 3 3 3" xfId="6756"/>
    <cellStyle name="Constant 3 2 3 3 2 3 4" xfId="6757"/>
    <cellStyle name="Constant 3 2 3 3 2 3 5" xfId="6758"/>
    <cellStyle name="Constant 3 2 3 3 2 4" xfId="6759"/>
    <cellStyle name="Constant 3 2 3 3 2 4 2" xfId="6760"/>
    <cellStyle name="Constant 3 2 3 3 2 4 3" xfId="6761"/>
    <cellStyle name="Constant 3 2 3 3 2 5" xfId="6762"/>
    <cellStyle name="Constant 3 2 3 3 2 5 2" xfId="6763"/>
    <cellStyle name="Constant 3 2 3 3 2 5 3" xfId="6764"/>
    <cellStyle name="Constant 3 2 3 3 2 6" xfId="6765"/>
    <cellStyle name="Constant 3 2 3 3 2 7" xfId="6766"/>
    <cellStyle name="Constant 3 2 3 3 3" xfId="6767"/>
    <cellStyle name="Constant 3 2 3 3 3 2" xfId="6768"/>
    <cellStyle name="Constant 3 2 3 3 3 2 2" xfId="6769"/>
    <cellStyle name="Constant 3 2 3 3 3 2 2 2" xfId="6770"/>
    <cellStyle name="Constant 3 2 3 3 3 2 2 3" xfId="6771"/>
    <cellStyle name="Constant 3 2 3 3 3 2 3" xfId="6772"/>
    <cellStyle name="Constant 3 2 3 3 3 2 3 2" xfId="6773"/>
    <cellStyle name="Constant 3 2 3 3 3 2 3 3" xfId="6774"/>
    <cellStyle name="Constant 3 2 3 3 3 2 4" xfId="6775"/>
    <cellStyle name="Constant 3 2 3 3 3 2 5" xfId="6776"/>
    <cellStyle name="Constant 3 2 3 3 3 3" xfId="6777"/>
    <cellStyle name="Constant 3 2 3 3 3 3 2" xfId="6778"/>
    <cellStyle name="Constant 3 2 3 3 3 3 3" xfId="6779"/>
    <cellStyle name="Constant 3 2 3 3 3 4" xfId="6780"/>
    <cellStyle name="Constant 3 2 3 3 3 4 2" xfId="6781"/>
    <cellStyle name="Constant 3 2 3 3 3 4 3" xfId="6782"/>
    <cellStyle name="Constant 3 2 3 3 3 5" xfId="6783"/>
    <cellStyle name="Constant 3 2 3 3 3 6" xfId="6784"/>
    <cellStyle name="Constant 3 2 3 3 4" xfId="6785"/>
    <cellStyle name="Constant 3 2 3 3 4 2" xfId="6786"/>
    <cellStyle name="Constant 3 2 3 3 4 2 2" xfId="6787"/>
    <cellStyle name="Constant 3 2 3 3 4 2 3" xfId="6788"/>
    <cellStyle name="Constant 3 2 3 3 4 3" xfId="6789"/>
    <cellStyle name="Constant 3 2 3 3 4 3 2" xfId="6790"/>
    <cellStyle name="Constant 3 2 3 3 4 3 3" xfId="6791"/>
    <cellStyle name="Constant 3 2 3 3 4 4" xfId="6792"/>
    <cellStyle name="Constant 3 2 3 3 4 5" xfId="6793"/>
    <cellStyle name="Constant 3 2 3 3 5" xfId="6794"/>
    <cellStyle name="Constant 3 2 3 3 5 2" xfId="6795"/>
    <cellStyle name="Constant 3 2 3 3 5 3" xfId="6796"/>
    <cellStyle name="Constant 3 2 3 3 6" xfId="6797"/>
    <cellStyle name="Constant 3 2 3 3 6 2" xfId="6798"/>
    <cellStyle name="Constant 3 2 3 3 6 3" xfId="6799"/>
    <cellStyle name="Constant 3 2 3 3 7" xfId="6800"/>
    <cellStyle name="Constant 3 2 3 3 8" xfId="6801"/>
    <cellStyle name="Constant 3 2 3 4" xfId="6802"/>
    <cellStyle name="Constant 3 2 3 4 2" xfId="6803"/>
    <cellStyle name="Constant 3 2 3 4 2 2" xfId="6804"/>
    <cellStyle name="Constant 3 2 3 4 2 2 2" xfId="6805"/>
    <cellStyle name="Constant 3 2 3 4 2 2 2 2" xfId="6806"/>
    <cellStyle name="Constant 3 2 3 4 2 2 2 3" xfId="6807"/>
    <cellStyle name="Constant 3 2 3 4 2 2 3" xfId="6808"/>
    <cellStyle name="Constant 3 2 3 4 2 2 3 2" xfId="6809"/>
    <cellStyle name="Constant 3 2 3 4 2 2 3 3" xfId="6810"/>
    <cellStyle name="Constant 3 2 3 4 2 2 4" xfId="6811"/>
    <cellStyle name="Constant 3 2 3 4 2 2 5" xfId="6812"/>
    <cellStyle name="Constant 3 2 3 4 2 3" xfId="6813"/>
    <cellStyle name="Constant 3 2 3 4 2 3 2" xfId="6814"/>
    <cellStyle name="Constant 3 2 3 4 2 3 3" xfId="6815"/>
    <cellStyle name="Constant 3 2 3 4 2 4" xfId="6816"/>
    <cellStyle name="Constant 3 2 3 4 2 4 2" xfId="6817"/>
    <cellStyle name="Constant 3 2 3 4 2 4 3" xfId="6818"/>
    <cellStyle name="Constant 3 2 3 4 2 5" xfId="6819"/>
    <cellStyle name="Constant 3 2 3 4 2 6" xfId="6820"/>
    <cellStyle name="Constant 3 2 3 4 3" xfId="6821"/>
    <cellStyle name="Constant 3 2 3 4 3 2" xfId="6822"/>
    <cellStyle name="Constant 3 2 3 4 3 2 2" xfId="6823"/>
    <cellStyle name="Constant 3 2 3 4 3 2 3" xfId="6824"/>
    <cellStyle name="Constant 3 2 3 4 3 3" xfId="6825"/>
    <cellStyle name="Constant 3 2 3 4 3 3 2" xfId="6826"/>
    <cellStyle name="Constant 3 2 3 4 3 3 3" xfId="6827"/>
    <cellStyle name="Constant 3 2 3 4 3 4" xfId="6828"/>
    <cellStyle name="Constant 3 2 3 4 3 5" xfId="6829"/>
    <cellStyle name="Constant 3 2 3 4 4" xfId="6830"/>
    <cellStyle name="Constant 3 2 3 4 4 2" xfId="6831"/>
    <cellStyle name="Constant 3 2 3 4 4 3" xfId="6832"/>
    <cellStyle name="Constant 3 2 3 4 5" xfId="6833"/>
    <cellStyle name="Constant 3 2 3 4 5 2" xfId="6834"/>
    <cellStyle name="Constant 3 2 3 4 5 3" xfId="6835"/>
    <cellStyle name="Constant 3 2 3 4 6" xfId="6836"/>
    <cellStyle name="Constant 3 2 3 4 7" xfId="6837"/>
    <cellStyle name="Constant 3 2 3 5" xfId="6838"/>
    <cellStyle name="Constant 3 2 3 5 2" xfId="6839"/>
    <cellStyle name="Constant 3 2 3 5 2 2" xfId="6840"/>
    <cellStyle name="Constant 3 2 3 5 2 2 2" xfId="6841"/>
    <cellStyle name="Constant 3 2 3 5 2 2 3" xfId="6842"/>
    <cellStyle name="Constant 3 2 3 5 2 3" xfId="6843"/>
    <cellStyle name="Constant 3 2 3 5 2 3 2" xfId="6844"/>
    <cellStyle name="Constant 3 2 3 5 2 3 3" xfId="6845"/>
    <cellStyle name="Constant 3 2 3 5 2 4" xfId="6846"/>
    <cellStyle name="Constant 3 2 3 5 2 5" xfId="6847"/>
    <cellStyle name="Constant 3 2 3 5 3" xfId="6848"/>
    <cellStyle name="Constant 3 2 3 5 3 2" xfId="6849"/>
    <cellStyle name="Constant 3 2 3 5 3 3" xfId="6850"/>
    <cellStyle name="Constant 3 2 3 5 4" xfId="6851"/>
    <cellStyle name="Constant 3 2 3 5 4 2" xfId="6852"/>
    <cellStyle name="Constant 3 2 3 5 4 3" xfId="6853"/>
    <cellStyle name="Constant 3 2 3 5 5" xfId="6854"/>
    <cellStyle name="Constant 3 2 3 5 6" xfId="6855"/>
    <cellStyle name="Constant 3 2 3 6" xfId="6856"/>
    <cellStyle name="Constant 3 2 3 6 2" xfId="6857"/>
    <cellStyle name="Constant 3 2 3 6 2 2" xfId="6858"/>
    <cellStyle name="Constant 3 2 3 6 2 3" xfId="6859"/>
    <cellStyle name="Constant 3 2 3 6 3" xfId="6860"/>
    <cellStyle name="Constant 3 2 3 6 3 2" xfId="6861"/>
    <cellStyle name="Constant 3 2 3 6 3 3" xfId="6862"/>
    <cellStyle name="Constant 3 2 3 6 4" xfId="6863"/>
    <cellStyle name="Constant 3 2 3 6 5" xfId="6864"/>
    <cellStyle name="Constant 3 2 3 7" xfId="6865"/>
    <cellStyle name="Constant 3 2 3 7 2" xfId="6866"/>
    <cellStyle name="Constant 3 2 3 7 3" xfId="6867"/>
    <cellStyle name="Constant 3 2 3 8" xfId="6868"/>
    <cellStyle name="Constant 3 2 3 8 2" xfId="6869"/>
    <cellStyle name="Constant 3 2 3 8 3" xfId="6870"/>
    <cellStyle name="Constant 3 2 3 9" xfId="6871"/>
    <cellStyle name="Constant 3 2 4" xfId="6872"/>
    <cellStyle name="Constant 3 2 4 2" xfId="6873"/>
    <cellStyle name="Constant 3 2 4 2 2" xfId="6874"/>
    <cellStyle name="Constant 3 2 4 2 2 2" xfId="6875"/>
    <cellStyle name="Constant 3 2 4 2 2 2 2" xfId="6876"/>
    <cellStyle name="Constant 3 2 4 2 2 2 2 2" xfId="6877"/>
    <cellStyle name="Constant 3 2 4 2 2 2 2 3" xfId="6878"/>
    <cellStyle name="Constant 3 2 4 2 2 2 3" xfId="6879"/>
    <cellStyle name="Constant 3 2 4 2 2 2 3 2" xfId="6880"/>
    <cellStyle name="Constant 3 2 4 2 2 2 3 3" xfId="6881"/>
    <cellStyle name="Constant 3 2 4 2 2 2 4" xfId="6882"/>
    <cellStyle name="Constant 3 2 4 2 2 2 5" xfId="6883"/>
    <cellStyle name="Constant 3 2 4 2 2 3" xfId="6884"/>
    <cellStyle name="Constant 3 2 4 2 2 3 2" xfId="6885"/>
    <cellStyle name="Constant 3 2 4 2 2 3 3" xfId="6886"/>
    <cellStyle name="Constant 3 2 4 2 2 4" xfId="6887"/>
    <cellStyle name="Constant 3 2 4 2 2 4 2" xfId="6888"/>
    <cellStyle name="Constant 3 2 4 2 2 4 3" xfId="6889"/>
    <cellStyle name="Constant 3 2 4 2 2 5" xfId="6890"/>
    <cellStyle name="Constant 3 2 4 2 2 6" xfId="6891"/>
    <cellStyle name="Constant 3 2 4 2 3" xfId="6892"/>
    <cellStyle name="Constant 3 2 4 2 3 2" xfId="6893"/>
    <cellStyle name="Constant 3 2 4 2 3 2 2" xfId="6894"/>
    <cellStyle name="Constant 3 2 4 2 3 2 3" xfId="6895"/>
    <cellStyle name="Constant 3 2 4 2 3 3" xfId="6896"/>
    <cellStyle name="Constant 3 2 4 2 3 3 2" xfId="6897"/>
    <cellStyle name="Constant 3 2 4 2 3 3 3" xfId="6898"/>
    <cellStyle name="Constant 3 2 4 2 3 4" xfId="6899"/>
    <cellStyle name="Constant 3 2 4 2 3 5" xfId="6900"/>
    <cellStyle name="Constant 3 2 4 2 4" xfId="6901"/>
    <cellStyle name="Constant 3 2 4 2 4 2" xfId="6902"/>
    <cellStyle name="Constant 3 2 4 2 4 3" xfId="6903"/>
    <cellStyle name="Constant 3 2 4 2 5" xfId="6904"/>
    <cellStyle name="Constant 3 2 4 2 5 2" xfId="6905"/>
    <cellStyle name="Constant 3 2 4 2 5 3" xfId="6906"/>
    <cellStyle name="Constant 3 2 4 2 6" xfId="6907"/>
    <cellStyle name="Constant 3 2 4 2 7" xfId="6908"/>
    <cellStyle name="Constant 3 2 4 3" xfId="6909"/>
    <cellStyle name="Constant 3 2 4 3 2" xfId="6910"/>
    <cellStyle name="Constant 3 2 4 3 2 2" xfId="6911"/>
    <cellStyle name="Constant 3 2 4 3 2 2 2" xfId="6912"/>
    <cellStyle name="Constant 3 2 4 3 2 2 3" xfId="6913"/>
    <cellStyle name="Constant 3 2 4 3 2 3" xfId="6914"/>
    <cellStyle name="Constant 3 2 4 3 2 3 2" xfId="6915"/>
    <cellStyle name="Constant 3 2 4 3 2 3 3" xfId="6916"/>
    <cellStyle name="Constant 3 2 4 3 2 4" xfId="6917"/>
    <cellStyle name="Constant 3 2 4 3 2 5" xfId="6918"/>
    <cellStyle name="Constant 3 2 4 3 3" xfId="6919"/>
    <cellStyle name="Constant 3 2 4 3 3 2" xfId="6920"/>
    <cellStyle name="Constant 3 2 4 3 3 3" xfId="6921"/>
    <cellStyle name="Constant 3 2 4 3 4" xfId="6922"/>
    <cellStyle name="Constant 3 2 4 3 4 2" xfId="6923"/>
    <cellStyle name="Constant 3 2 4 3 4 3" xfId="6924"/>
    <cellStyle name="Constant 3 2 4 3 5" xfId="6925"/>
    <cellStyle name="Constant 3 2 4 3 6" xfId="6926"/>
    <cellStyle name="Constant 3 2 4 4" xfId="6927"/>
    <cellStyle name="Constant 3 2 4 4 2" xfId="6928"/>
    <cellStyle name="Constant 3 2 4 4 2 2" xfId="6929"/>
    <cellStyle name="Constant 3 2 4 4 2 3" xfId="6930"/>
    <cellStyle name="Constant 3 2 4 4 3" xfId="6931"/>
    <cellStyle name="Constant 3 2 4 4 3 2" xfId="6932"/>
    <cellStyle name="Constant 3 2 4 4 3 3" xfId="6933"/>
    <cellStyle name="Constant 3 2 4 4 4" xfId="6934"/>
    <cellStyle name="Constant 3 2 4 4 5" xfId="6935"/>
    <cellStyle name="Constant 3 2 4 5" xfId="6936"/>
    <cellStyle name="Constant 3 2 4 5 2" xfId="6937"/>
    <cellStyle name="Constant 3 2 4 5 3" xfId="6938"/>
    <cellStyle name="Constant 3 2 4 6" xfId="6939"/>
    <cellStyle name="Constant 3 2 4 6 2" xfId="6940"/>
    <cellStyle name="Constant 3 2 4 6 3" xfId="6941"/>
    <cellStyle name="Constant 3 2 4 7" xfId="6942"/>
    <cellStyle name="Constant 3 2 4 8" xfId="6943"/>
    <cellStyle name="Constant 3 2 5" xfId="6944"/>
    <cellStyle name="Constant 3 2 5 2" xfId="6945"/>
    <cellStyle name="Constant 3 2 5 2 2" xfId="6946"/>
    <cellStyle name="Constant 3 2 5 2 2 2" xfId="6947"/>
    <cellStyle name="Constant 3 2 5 2 2 2 2" xfId="6948"/>
    <cellStyle name="Constant 3 2 5 2 2 2 2 2" xfId="6949"/>
    <cellStyle name="Constant 3 2 5 2 2 2 2 3" xfId="6950"/>
    <cellStyle name="Constant 3 2 5 2 2 2 3" xfId="6951"/>
    <cellStyle name="Constant 3 2 5 2 2 2 3 2" xfId="6952"/>
    <cellStyle name="Constant 3 2 5 2 2 2 3 3" xfId="6953"/>
    <cellStyle name="Constant 3 2 5 2 2 2 4" xfId="6954"/>
    <cellStyle name="Constant 3 2 5 2 2 2 5" xfId="6955"/>
    <cellStyle name="Constant 3 2 5 2 2 3" xfId="6956"/>
    <cellStyle name="Constant 3 2 5 2 2 3 2" xfId="6957"/>
    <cellStyle name="Constant 3 2 5 2 2 3 3" xfId="6958"/>
    <cellStyle name="Constant 3 2 5 2 2 4" xfId="6959"/>
    <cellStyle name="Constant 3 2 5 2 2 4 2" xfId="6960"/>
    <cellStyle name="Constant 3 2 5 2 2 4 3" xfId="6961"/>
    <cellStyle name="Constant 3 2 5 2 2 5" xfId="6962"/>
    <cellStyle name="Constant 3 2 5 2 2 6" xfId="6963"/>
    <cellStyle name="Constant 3 2 5 2 3" xfId="6964"/>
    <cellStyle name="Constant 3 2 5 2 3 2" xfId="6965"/>
    <cellStyle name="Constant 3 2 5 2 3 2 2" xfId="6966"/>
    <cellStyle name="Constant 3 2 5 2 3 2 3" xfId="6967"/>
    <cellStyle name="Constant 3 2 5 2 3 3" xfId="6968"/>
    <cellStyle name="Constant 3 2 5 2 3 3 2" xfId="6969"/>
    <cellStyle name="Constant 3 2 5 2 3 3 3" xfId="6970"/>
    <cellStyle name="Constant 3 2 5 2 3 4" xfId="6971"/>
    <cellStyle name="Constant 3 2 5 2 3 5" xfId="6972"/>
    <cellStyle name="Constant 3 2 5 2 4" xfId="6973"/>
    <cellStyle name="Constant 3 2 5 2 4 2" xfId="6974"/>
    <cellStyle name="Constant 3 2 5 2 4 3" xfId="6975"/>
    <cellStyle name="Constant 3 2 5 2 5" xfId="6976"/>
    <cellStyle name="Constant 3 2 5 2 5 2" xfId="6977"/>
    <cellStyle name="Constant 3 2 5 2 5 3" xfId="6978"/>
    <cellStyle name="Constant 3 2 5 2 6" xfId="6979"/>
    <cellStyle name="Constant 3 2 5 2 7" xfId="6980"/>
    <cellStyle name="Constant 3 2 5 3" xfId="6981"/>
    <cellStyle name="Constant 3 2 5 3 2" xfId="6982"/>
    <cellStyle name="Constant 3 2 5 3 2 2" xfId="6983"/>
    <cellStyle name="Constant 3 2 5 3 2 2 2" xfId="6984"/>
    <cellStyle name="Constant 3 2 5 3 2 2 3" xfId="6985"/>
    <cellStyle name="Constant 3 2 5 3 2 3" xfId="6986"/>
    <cellStyle name="Constant 3 2 5 3 2 3 2" xfId="6987"/>
    <cellStyle name="Constant 3 2 5 3 2 3 3" xfId="6988"/>
    <cellStyle name="Constant 3 2 5 3 2 4" xfId="6989"/>
    <cellStyle name="Constant 3 2 5 3 2 5" xfId="6990"/>
    <cellStyle name="Constant 3 2 5 3 3" xfId="6991"/>
    <cellStyle name="Constant 3 2 5 3 3 2" xfId="6992"/>
    <cellStyle name="Constant 3 2 5 3 3 3" xfId="6993"/>
    <cellStyle name="Constant 3 2 5 3 4" xfId="6994"/>
    <cellStyle name="Constant 3 2 5 3 4 2" xfId="6995"/>
    <cellStyle name="Constant 3 2 5 3 4 3" xfId="6996"/>
    <cellStyle name="Constant 3 2 5 3 5" xfId="6997"/>
    <cellStyle name="Constant 3 2 5 3 6" xfId="6998"/>
    <cellStyle name="Constant 3 2 5 4" xfId="6999"/>
    <cellStyle name="Constant 3 2 5 4 2" xfId="7000"/>
    <cellStyle name="Constant 3 2 5 4 2 2" xfId="7001"/>
    <cellStyle name="Constant 3 2 5 4 2 3" xfId="7002"/>
    <cellStyle name="Constant 3 2 5 4 3" xfId="7003"/>
    <cellStyle name="Constant 3 2 5 4 3 2" xfId="7004"/>
    <cellStyle name="Constant 3 2 5 4 3 3" xfId="7005"/>
    <cellStyle name="Constant 3 2 5 4 4" xfId="7006"/>
    <cellStyle name="Constant 3 2 5 4 5" xfId="7007"/>
    <cellStyle name="Constant 3 2 5 5" xfId="7008"/>
    <cellStyle name="Constant 3 2 5 5 2" xfId="7009"/>
    <cellStyle name="Constant 3 2 5 5 3" xfId="7010"/>
    <cellStyle name="Constant 3 2 5 6" xfId="7011"/>
    <cellStyle name="Constant 3 2 5 6 2" xfId="7012"/>
    <cellStyle name="Constant 3 2 5 6 3" xfId="7013"/>
    <cellStyle name="Constant 3 2 5 7" xfId="7014"/>
    <cellStyle name="Constant 3 2 5 8" xfId="7015"/>
    <cellStyle name="Constant 3 2 6" xfId="7016"/>
    <cellStyle name="Constant 3 2 6 2" xfId="7017"/>
    <cellStyle name="Constant 3 2 6 2 2" xfId="7018"/>
    <cellStyle name="Constant 3 2 6 2 2 2" xfId="7019"/>
    <cellStyle name="Constant 3 2 6 2 2 2 2" xfId="7020"/>
    <cellStyle name="Constant 3 2 6 2 2 2 3" xfId="7021"/>
    <cellStyle name="Constant 3 2 6 2 2 3" xfId="7022"/>
    <cellStyle name="Constant 3 2 6 2 2 3 2" xfId="7023"/>
    <cellStyle name="Constant 3 2 6 2 2 3 3" xfId="7024"/>
    <cellStyle name="Constant 3 2 6 2 2 4" xfId="7025"/>
    <cellStyle name="Constant 3 2 6 2 2 5" xfId="7026"/>
    <cellStyle name="Constant 3 2 6 2 3" xfId="7027"/>
    <cellStyle name="Constant 3 2 6 2 3 2" xfId="7028"/>
    <cellStyle name="Constant 3 2 6 2 3 3" xfId="7029"/>
    <cellStyle name="Constant 3 2 6 2 4" xfId="7030"/>
    <cellStyle name="Constant 3 2 6 2 4 2" xfId="7031"/>
    <cellStyle name="Constant 3 2 6 2 4 3" xfId="7032"/>
    <cellStyle name="Constant 3 2 6 2 5" xfId="7033"/>
    <cellStyle name="Constant 3 2 6 2 6" xfId="7034"/>
    <cellStyle name="Constant 3 2 6 3" xfId="7035"/>
    <cellStyle name="Constant 3 2 6 3 2" xfId="7036"/>
    <cellStyle name="Constant 3 2 6 3 2 2" xfId="7037"/>
    <cellStyle name="Constant 3 2 6 3 2 3" xfId="7038"/>
    <cellStyle name="Constant 3 2 6 3 3" xfId="7039"/>
    <cellStyle name="Constant 3 2 6 3 3 2" xfId="7040"/>
    <cellStyle name="Constant 3 2 6 3 3 3" xfId="7041"/>
    <cellStyle name="Constant 3 2 6 3 4" xfId="7042"/>
    <cellStyle name="Constant 3 2 6 3 5" xfId="7043"/>
    <cellStyle name="Constant 3 2 6 4" xfId="7044"/>
    <cellStyle name="Constant 3 2 6 4 2" xfId="7045"/>
    <cellStyle name="Constant 3 2 6 4 3" xfId="7046"/>
    <cellStyle name="Constant 3 2 6 5" xfId="7047"/>
    <cellStyle name="Constant 3 2 6 5 2" xfId="7048"/>
    <cellStyle name="Constant 3 2 6 5 3" xfId="7049"/>
    <cellStyle name="Constant 3 2 6 6" xfId="7050"/>
    <cellStyle name="Constant 3 2 6 7" xfId="7051"/>
    <cellStyle name="Constant 3 2 7" xfId="7052"/>
    <cellStyle name="Constant 3 2 7 2" xfId="7053"/>
    <cellStyle name="Constant 3 2 7 2 2" xfId="7054"/>
    <cellStyle name="Constant 3 2 7 2 2 2" xfId="7055"/>
    <cellStyle name="Constant 3 2 7 2 2 3" xfId="7056"/>
    <cellStyle name="Constant 3 2 7 2 3" xfId="7057"/>
    <cellStyle name="Constant 3 2 7 2 3 2" xfId="7058"/>
    <cellStyle name="Constant 3 2 7 2 3 3" xfId="7059"/>
    <cellStyle name="Constant 3 2 7 2 4" xfId="7060"/>
    <cellStyle name="Constant 3 2 7 2 5" xfId="7061"/>
    <cellStyle name="Constant 3 2 7 3" xfId="7062"/>
    <cellStyle name="Constant 3 2 7 3 2" xfId="7063"/>
    <cellStyle name="Constant 3 2 7 3 3" xfId="7064"/>
    <cellStyle name="Constant 3 2 7 4" xfId="7065"/>
    <cellStyle name="Constant 3 2 7 4 2" xfId="7066"/>
    <cellStyle name="Constant 3 2 7 4 3" xfId="7067"/>
    <cellStyle name="Constant 3 2 7 5" xfId="7068"/>
    <cellStyle name="Constant 3 2 7 6" xfId="7069"/>
    <cellStyle name="Constant 3 2 8" xfId="7070"/>
    <cellStyle name="Constant 3 2 8 2" xfId="7071"/>
    <cellStyle name="Constant 3 2 8 2 2" xfId="7072"/>
    <cellStyle name="Constant 3 2 8 2 3" xfId="7073"/>
    <cellStyle name="Constant 3 2 8 3" xfId="7074"/>
    <cellStyle name="Constant 3 2 8 3 2" xfId="7075"/>
    <cellStyle name="Constant 3 2 8 3 3" xfId="7076"/>
    <cellStyle name="Constant 3 2 8 4" xfId="7077"/>
    <cellStyle name="Constant 3 2 8 5" xfId="7078"/>
    <cellStyle name="Constant 3 2 9" xfId="7079"/>
    <cellStyle name="Constant 3 2 9 2" xfId="7080"/>
    <cellStyle name="Constant 3 2 9 3" xfId="7081"/>
    <cellStyle name="Constant 3 3" xfId="7082"/>
    <cellStyle name="Constant 3 3 10" xfId="7083"/>
    <cellStyle name="Constant 3 3 11" xfId="7084"/>
    <cellStyle name="Constant 3 3 2" xfId="7085"/>
    <cellStyle name="Constant 3 3 2 10" xfId="7086"/>
    <cellStyle name="Constant 3 3 2 2" xfId="7087"/>
    <cellStyle name="Constant 3 3 2 2 2" xfId="7088"/>
    <cellStyle name="Constant 3 3 2 2 2 2" xfId="7089"/>
    <cellStyle name="Constant 3 3 2 2 2 2 2" xfId="7090"/>
    <cellStyle name="Constant 3 3 2 2 2 2 2 2" xfId="7091"/>
    <cellStyle name="Constant 3 3 2 2 2 2 2 2 2" xfId="7092"/>
    <cellStyle name="Constant 3 3 2 2 2 2 2 2 3" xfId="7093"/>
    <cellStyle name="Constant 3 3 2 2 2 2 2 3" xfId="7094"/>
    <cellStyle name="Constant 3 3 2 2 2 2 2 3 2" xfId="7095"/>
    <cellStyle name="Constant 3 3 2 2 2 2 2 3 3" xfId="7096"/>
    <cellStyle name="Constant 3 3 2 2 2 2 2 4" xfId="7097"/>
    <cellStyle name="Constant 3 3 2 2 2 2 2 5" xfId="7098"/>
    <cellStyle name="Constant 3 3 2 2 2 2 3" xfId="7099"/>
    <cellStyle name="Constant 3 3 2 2 2 2 3 2" xfId="7100"/>
    <cellStyle name="Constant 3 3 2 2 2 2 3 3" xfId="7101"/>
    <cellStyle name="Constant 3 3 2 2 2 2 4" xfId="7102"/>
    <cellStyle name="Constant 3 3 2 2 2 2 4 2" xfId="7103"/>
    <cellStyle name="Constant 3 3 2 2 2 2 4 3" xfId="7104"/>
    <cellStyle name="Constant 3 3 2 2 2 2 5" xfId="7105"/>
    <cellStyle name="Constant 3 3 2 2 2 2 6" xfId="7106"/>
    <cellStyle name="Constant 3 3 2 2 2 3" xfId="7107"/>
    <cellStyle name="Constant 3 3 2 2 2 3 2" xfId="7108"/>
    <cellStyle name="Constant 3 3 2 2 2 3 2 2" xfId="7109"/>
    <cellStyle name="Constant 3 3 2 2 2 3 2 3" xfId="7110"/>
    <cellStyle name="Constant 3 3 2 2 2 3 3" xfId="7111"/>
    <cellStyle name="Constant 3 3 2 2 2 3 3 2" xfId="7112"/>
    <cellStyle name="Constant 3 3 2 2 2 3 3 3" xfId="7113"/>
    <cellStyle name="Constant 3 3 2 2 2 3 4" xfId="7114"/>
    <cellStyle name="Constant 3 3 2 2 2 3 5" xfId="7115"/>
    <cellStyle name="Constant 3 3 2 2 2 4" xfId="7116"/>
    <cellStyle name="Constant 3 3 2 2 2 4 2" xfId="7117"/>
    <cellStyle name="Constant 3 3 2 2 2 4 3" xfId="7118"/>
    <cellStyle name="Constant 3 3 2 2 2 5" xfId="7119"/>
    <cellStyle name="Constant 3 3 2 2 2 5 2" xfId="7120"/>
    <cellStyle name="Constant 3 3 2 2 2 5 3" xfId="7121"/>
    <cellStyle name="Constant 3 3 2 2 2 6" xfId="7122"/>
    <cellStyle name="Constant 3 3 2 2 2 7" xfId="7123"/>
    <cellStyle name="Constant 3 3 2 2 3" xfId="7124"/>
    <cellStyle name="Constant 3 3 2 2 3 2" xfId="7125"/>
    <cellStyle name="Constant 3 3 2 2 3 2 2" xfId="7126"/>
    <cellStyle name="Constant 3 3 2 2 3 2 2 2" xfId="7127"/>
    <cellStyle name="Constant 3 3 2 2 3 2 2 3" xfId="7128"/>
    <cellStyle name="Constant 3 3 2 2 3 2 3" xfId="7129"/>
    <cellStyle name="Constant 3 3 2 2 3 2 3 2" xfId="7130"/>
    <cellStyle name="Constant 3 3 2 2 3 2 3 3" xfId="7131"/>
    <cellStyle name="Constant 3 3 2 2 3 2 4" xfId="7132"/>
    <cellStyle name="Constant 3 3 2 2 3 2 5" xfId="7133"/>
    <cellStyle name="Constant 3 3 2 2 3 3" xfId="7134"/>
    <cellStyle name="Constant 3 3 2 2 3 3 2" xfId="7135"/>
    <cellStyle name="Constant 3 3 2 2 3 3 3" xfId="7136"/>
    <cellStyle name="Constant 3 3 2 2 3 4" xfId="7137"/>
    <cellStyle name="Constant 3 3 2 2 3 4 2" xfId="7138"/>
    <cellStyle name="Constant 3 3 2 2 3 4 3" xfId="7139"/>
    <cellStyle name="Constant 3 3 2 2 3 5" xfId="7140"/>
    <cellStyle name="Constant 3 3 2 2 3 6" xfId="7141"/>
    <cellStyle name="Constant 3 3 2 2 4" xfId="7142"/>
    <cellStyle name="Constant 3 3 2 2 4 2" xfId="7143"/>
    <cellStyle name="Constant 3 3 2 2 4 2 2" xfId="7144"/>
    <cellStyle name="Constant 3 3 2 2 4 2 3" xfId="7145"/>
    <cellStyle name="Constant 3 3 2 2 4 3" xfId="7146"/>
    <cellStyle name="Constant 3 3 2 2 4 3 2" xfId="7147"/>
    <cellStyle name="Constant 3 3 2 2 4 3 3" xfId="7148"/>
    <cellStyle name="Constant 3 3 2 2 4 4" xfId="7149"/>
    <cellStyle name="Constant 3 3 2 2 4 5" xfId="7150"/>
    <cellStyle name="Constant 3 3 2 2 5" xfId="7151"/>
    <cellStyle name="Constant 3 3 2 2 5 2" xfId="7152"/>
    <cellStyle name="Constant 3 3 2 2 5 3" xfId="7153"/>
    <cellStyle name="Constant 3 3 2 2 6" xfId="7154"/>
    <cellStyle name="Constant 3 3 2 2 6 2" xfId="7155"/>
    <cellStyle name="Constant 3 3 2 2 6 3" xfId="7156"/>
    <cellStyle name="Constant 3 3 2 2 7" xfId="7157"/>
    <cellStyle name="Constant 3 3 2 2 8" xfId="7158"/>
    <cellStyle name="Constant 3 3 2 3" xfId="7159"/>
    <cellStyle name="Constant 3 3 2 3 2" xfId="7160"/>
    <cellStyle name="Constant 3 3 2 3 2 2" xfId="7161"/>
    <cellStyle name="Constant 3 3 2 3 2 2 2" xfId="7162"/>
    <cellStyle name="Constant 3 3 2 3 2 2 2 2" xfId="7163"/>
    <cellStyle name="Constant 3 3 2 3 2 2 2 2 2" xfId="7164"/>
    <cellStyle name="Constant 3 3 2 3 2 2 2 2 3" xfId="7165"/>
    <cellStyle name="Constant 3 3 2 3 2 2 2 3" xfId="7166"/>
    <cellStyle name="Constant 3 3 2 3 2 2 2 3 2" xfId="7167"/>
    <cellStyle name="Constant 3 3 2 3 2 2 2 3 3" xfId="7168"/>
    <cellStyle name="Constant 3 3 2 3 2 2 2 4" xfId="7169"/>
    <cellStyle name="Constant 3 3 2 3 2 2 2 5" xfId="7170"/>
    <cellStyle name="Constant 3 3 2 3 2 2 3" xfId="7171"/>
    <cellStyle name="Constant 3 3 2 3 2 2 3 2" xfId="7172"/>
    <cellStyle name="Constant 3 3 2 3 2 2 3 3" xfId="7173"/>
    <cellStyle name="Constant 3 3 2 3 2 2 4" xfId="7174"/>
    <cellStyle name="Constant 3 3 2 3 2 2 4 2" xfId="7175"/>
    <cellStyle name="Constant 3 3 2 3 2 2 4 3" xfId="7176"/>
    <cellStyle name="Constant 3 3 2 3 2 2 5" xfId="7177"/>
    <cellStyle name="Constant 3 3 2 3 2 2 6" xfId="7178"/>
    <cellStyle name="Constant 3 3 2 3 2 3" xfId="7179"/>
    <cellStyle name="Constant 3 3 2 3 2 3 2" xfId="7180"/>
    <cellStyle name="Constant 3 3 2 3 2 3 2 2" xfId="7181"/>
    <cellStyle name="Constant 3 3 2 3 2 3 2 3" xfId="7182"/>
    <cellStyle name="Constant 3 3 2 3 2 3 3" xfId="7183"/>
    <cellStyle name="Constant 3 3 2 3 2 3 3 2" xfId="7184"/>
    <cellStyle name="Constant 3 3 2 3 2 3 3 3" xfId="7185"/>
    <cellStyle name="Constant 3 3 2 3 2 3 4" xfId="7186"/>
    <cellStyle name="Constant 3 3 2 3 2 3 5" xfId="7187"/>
    <cellStyle name="Constant 3 3 2 3 2 4" xfId="7188"/>
    <cellStyle name="Constant 3 3 2 3 2 4 2" xfId="7189"/>
    <cellStyle name="Constant 3 3 2 3 2 4 3" xfId="7190"/>
    <cellStyle name="Constant 3 3 2 3 2 5" xfId="7191"/>
    <cellStyle name="Constant 3 3 2 3 2 5 2" xfId="7192"/>
    <cellStyle name="Constant 3 3 2 3 2 5 3" xfId="7193"/>
    <cellStyle name="Constant 3 3 2 3 2 6" xfId="7194"/>
    <cellStyle name="Constant 3 3 2 3 2 7" xfId="7195"/>
    <cellStyle name="Constant 3 3 2 3 3" xfId="7196"/>
    <cellStyle name="Constant 3 3 2 3 3 2" xfId="7197"/>
    <cellStyle name="Constant 3 3 2 3 3 2 2" xfId="7198"/>
    <cellStyle name="Constant 3 3 2 3 3 2 2 2" xfId="7199"/>
    <cellStyle name="Constant 3 3 2 3 3 2 2 3" xfId="7200"/>
    <cellStyle name="Constant 3 3 2 3 3 2 3" xfId="7201"/>
    <cellStyle name="Constant 3 3 2 3 3 2 3 2" xfId="7202"/>
    <cellStyle name="Constant 3 3 2 3 3 2 3 3" xfId="7203"/>
    <cellStyle name="Constant 3 3 2 3 3 2 4" xfId="7204"/>
    <cellStyle name="Constant 3 3 2 3 3 2 5" xfId="7205"/>
    <cellStyle name="Constant 3 3 2 3 3 3" xfId="7206"/>
    <cellStyle name="Constant 3 3 2 3 3 3 2" xfId="7207"/>
    <cellStyle name="Constant 3 3 2 3 3 3 3" xfId="7208"/>
    <cellStyle name="Constant 3 3 2 3 3 4" xfId="7209"/>
    <cellStyle name="Constant 3 3 2 3 3 4 2" xfId="7210"/>
    <cellStyle name="Constant 3 3 2 3 3 4 3" xfId="7211"/>
    <cellStyle name="Constant 3 3 2 3 3 5" xfId="7212"/>
    <cellStyle name="Constant 3 3 2 3 3 6" xfId="7213"/>
    <cellStyle name="Constant 3 3 2 3 4" xfId="7214"/>
    <cellStyle name="Constant 3 3 2 3 4 2" xfId="7215"/>
    <cellStyle name="Constant 3 3 2 3 4 2 2" xfId="7216"/>
    <cellStyle name="Constant 3 3 2 3 4 2 3" xfId="7217"/>
    <cellStyle name="Constant 3 3 2 3 4 3" xfId="7218"/>
    <cellStyle name="Constant 3 3 2 3 4 3 2" xfId="7219"/>
    <cellStyle name="Constant 3 3 2 3 4 3 3" xfId="7220"/>
    <cellStyle name="Constant 3 3 2 3 4 4" xfId="7221"/>
    <cellStyle name="Constant 3 3 2 3 4 5" xfId="7222"/>
    <cellStyle name="Constant 3 3 2 3 5" xfId="7223"/>
    <cellStyle name="Constant 3 3 2 3 5 2" xfId="7224"/>
    <cellStyle name="Constant 3 3 2 3 5 3" xfId="7225"/>
    <cellStyle name="Constant 3 3 2 3 6" xfId="7226"/>
    <cellStyle name="Constant 3 3 2 3 6 2" xfId="7227"/>
    <cellStyle name="Constant 3 3 2 3 6 3" xfId="7228"/>
    <cellStyle name="Constant 3 3 2 3 7" xfId="7229"/>
    <cellStyle name="Constant 3 3 2 3 8" xfId="7230"/>
    <cellStyle name="Constant 3 3 2 4" xfId="7231"/>
    <cellStyle name="Constant 3 3 2 4 2" xfId="7232"/>
    <cellStyle name="Constant 3 3 2 4 2 2" xfId="7233"/>
    <cellStyle name="Constant 3 3 2 4 2 2 2" xfId="7234"/>
    <cellStyle name="Constant 3 3 2 4 2 2 2 2" xfId="7235"/>
    <cellStyle name="Constant 3 3 2 4 2 2 2 3" xfId="7236"/>
    <cellStyle name="Constant 3 3 2 4 2 2 3" xfId="7237"/>
    <cellStyle name="Constant 3 3 2 4 2 2 3 2" xfId="7238"/>
    <cellStyle name="Constant 3 3 2 4 2 2 3 3" xfId="7239"/>
    <cellStyle name="Constant 3 3 2 4 2 2 4" xfId="7240"/>
    <cellStyle name="Constant 3 3 2 4 2 2 5" xfId="7241"/>
    <cellStyle name="Constant 3 3 2 4 2 3" xfId="7242"/>
    <cellStyle name="Constant 3 3 2 4 2 3 2" xfId="7243"/>
    <cellStyle name="Constant 3 3 2 4 2 3 3" xfId="7244"/>
    <cellStyle name="Constant 3 3 2 4 2 4" xfId="7245"/>
    <cellStyle name="Constant 3 3 2 4 2 4 2" xfId="7246"/>
    <cellStyle name="Constant 3 3 2 4 2 4 3" xfId="7247"/>
    <cellStyle name="Constant 3 3 2 4 2 5" xfId="7248"/>
    <cellStyle name="Constant 3 3 2 4 2 6" xfId="7249"/>
    <cellStyle name="Constant 3 3 2 4 3" xfId="7250"/>
    <cellStyle name="Constant 3 3 2 4 3 2" xfId="7251"/>
    <cellStyle name="Constant 3 3 2 4 3 2 2" xfId="7252"/>
    <cellStyle name="Constant 3 3 2 4 3 2 3" xfId="7253"/>
    <cellStyle name="Constant 3 3 2 4 3 3" xfId="7254"/>
    <cellStyle name="Constant 3 3 2 4 3 3 2" xfId="7255"/>
    <cellStyle name="Constant 3 3 2 4 3 3 3" xfId="7256"/>
    <cellStyle name="Constant 3 3 2 4 3 4" xfId="7257"/>
    <cellStyle name="Constant 3 3 2 4 3 5" xfId="7258"/>
    <cellStyle name="Constant 3 3 2 4 4" xfId="7259"/>
    <cellStyle name="Constant 3 3 2 4 4 2" xfId="7260"/>
    <cellStyle name="Constant 3 3 2 4 4 3" xfId="7261"/>
    <cellStyle name="Constant 3 3 2 4 5" xfId="7262"/>
    <cellStyle name="Constant 3 3 2 4 5 2" xfId="7263"/>
    <cellStyle name="Constant 3 3 2 4 5 3" xfId="7264"/>
    <cellStyle name="Constant 3 3 2 4 6" xfId="7265"/>
    <cellStyle name="Constant 3 3 2 4 7" xfId="7266"/>
    <cellStyle name="Constant 3 3 2 5" xfId="7267"/>
    <cellStyle name="Constant 3 3 2 5 2" xfId="7268"/>
    <cellStyle name="Constant 3 3 2 5 2 2" xfId="7269"/>
    <cellStyle name="Constant 3 3 2 5 2 2 2" xfId="7270"/>
    <cellStyle name="Constant 3 3 2 5 2 2 3" xfId="7271"/>
    <cellStyle name="Constant 3 3 2 5 2 3" xfId="7272"/>
    <cellStyle name="Constant 3 3 2 5 2 3 2" xfId="7273"/>
    <cellStyle name="Constant 3 3 2 5 2 3 3" xfId="7274"/>
    <cellStyle name="Constant 3 3 2 5 2 4" xfId="7275"/>
    <cellStyle name="Constant 3 3 2 5 2 5" xfId="7276"/>
    <cellStyle name="Constant 3 3 2 5 3" xfId="7277"/>
    <cellStyle name="Constant 3 3 2 5 3 2" xfId="7278"/>
    <cellStyle name="Constant 3 3 2 5 3 3" xfId="7279"/>
    <cellStyle name="Constant 3 3 2 5 4" xfId="7280"/>
    <cellStyle name="Constant 3 3 2 5 4 2" xfId="7281"/>
    <cellStyle name="Constant 3 3 2 5 4 3" xfId="7282"/>
    <cellStyle name="Constant 3 3 2 5 5" xfId="7283"/>
    <cellStyle name="Constant 3 3 2 5 6" xfId="7284"/>
    <cellStyle name="Constant 3 3 2 6" xfId="7285"/>
    <cellStyle name="Constant 3 3 2 6 2" xfId="7286"/>
    <cellStyle name="Constant 3 3 2 6 2 2" xfId="7287"/>
    <cellStyle name="Constant 3 3 2 6 2 3" xfId="7288"/>
    <cellStyle name="Constant 3 3 2 6 3" xfId="7289"/>
    <cellStyle name="Constant 3 3 2 6 3 2" xfId="7290"/>
    <cellStyle name="Constant 3 3 2 6 3 3" xfId="7291"/>
    <cellStyle name="Constant 3 3 2 6 4" xfId="7292"/>
    <cellStyle name="Constant 3 3 2 6 5" xfId="7293"/>
    <cellStyle name="Constant 3 3 2 7" xfId="7294"/>
    <cellStyle name="Constant 3 3 2 7 2" xfId="7295"/>
    <cellStyle name="Constant 3 3 2 7 3" xfId="7296"/>
    <cellStyle name="Constant 3 3 2 8" xfId="7297"/>
    <cellStyle name="Constant 3 3 2 8 2" xfId="7298"/>
    <cellStyle name="Constant 3 3 2 8 3" xfId="7299"/>
    <cellStyle name="Constant 3 3 2 9" xfId="7300"/>
    <cellStyle name="Constant 3 3 3" xfId="7301"/>
    <cellStyle name="Constant 3 3 3 2" xfId="7302"/>
    <cellStyle name="Constant 3 3 3 2 2" xfId="7303"/>
    <cellStyle name="Constant 3 3 3 2 2 2" xfId="7304"/>
    <cellStyle name="Constant 3 3 3 2 2 2 2" xfId="7305"/>
    <cellStyle name="Constant 3 3 3 2 2 2 2 2" xfId="7306"/>
    <cellStyle name="Constant 3 3 3 2 2 2 2 3" xfId="7307"/>
    <cellStyle name="Constant 3 3 3 2 2 2 3" xfId="7308"/>
    <cellStyle name="Constant 3 3 3 2 2 2 3 2" xfId="7309"/>
    <cellStyle name="Constant 3 3 3 2 2 2 3 3" xfId="7310"/>
    <cellStyle name="Constant 3 3 3 2 2 2 4" xfId="7311"/>
    <cellStyle name="Constant 3 3 3 2 2 2 5" xfId="7312"/>
    <cellStyle name="Constant 3 3 3 2 2 3" xfId="7313"/>
    <cellStyle name="Constant 3 3 3 2 2 3 2" xfId="7314"/>
    <cellStyle name="Constant 3 3 3 2 2 3 3" xfId="7315"/>
    <cellStyle name="Constant 3 3 3 2 2 4" xfId="7316"/>
    <cellStyle name="Constant 3 3 3 2 2 4 2" xfId="7317"/>
    <cellStyle name="Constant 3 3 3 2 2 4 3" xfId="7318"/>
    <cellStyle name="Constant 3 3 3 2 2 5" xfId="7319"/>
    <cellStyle name="Constant 3 3 3 2 2 6" xfId="7320"/>
    <cellStyle name="Constant 3 3 3 2 3" xfId="7321"/>
    <cellStyle name="Constant 3 3 3 2 3 2" xfId="7322"/>
    <cellStyle name="Constant 3 3 3 2 3 2 2" xfId="7323"/>
    <cellStyle name="Constant 3 3 3 2 3 2 3" xfId="7324"/>
    <cellStyle name="Constant 3 3 3 2 3 3" xfId="7325"/>
    <cellStyle name="Constant 3 3 3 2 3 3 2" xfId="7326"/>
    <cellStyle name="Constant 3 3 3 2 3 3 3" xfId="7327"/>
    <cellStyle name="Constant 3 3 3 2 3 4" xfId="7328"/>
    <cellStyle name="Constant 3 3 3 2 3 5" xfId="7329"/>
    <cellStyle name="Constant 3 3 3 2 4" xfId="7330"/>
    <cellStyle name="Constant 3 3 3 2 4 2" xfId="7331"/>
    <cellStyle name="Constant 3 3 3 2 4 3" xfId="7332"/>
    <cellStyle name="Constant 3 3 3 2 5" xfId="7333"/>
    <cellStyle name="Constant 3 3 3 2 5 2" xfId="7334"/>
    <cellStyle name="Constant 3 3 3 2 5 3" xfId="7335"/>
    <cellStyle name="Constant 3 3 3 2 6" xfId="7336"/>
    <cellStyle name="Constant 3 3 3 2 7" xfId="7337"/>
    <cellStyle name="Constant 3 3 3 3" xfId="7338"/>
    <cellStyle name="Constant 3 3 3 3 2" xfId="7339"/>
    <cellStyle name="Constant 3 3 3 3 2 2" xfId="7340"/>
    <cellStyle name="Constant 3 3 3 3 2 2 2" xfId="7341"/>
    <cellStyle name="Constant 3 3 3 3 2 2 3" xfId="7342"/>
    <cellStyle name="Constant 3 3 3 3 2 3" xfId="7343"/>
    <cellStyle name="Constant 3 3 3 3 2 3 2" xfId="7344"/>
    <cellStyle name="Constant 3 3 3 3 2 3 3" xfId="7345"/>
    <cellStyle name="Constant 3 3 3 3 2 4" xfId="7346"/>
    <cellStyle name="Constant 3 3 3 3 2 5" xfId="7347"/>
    <cellStyle name="Constant 3 3 3 3 3" xfId="7348"/>
    <cellStyle name="Constant 3 3 3 3 3 2" xfId="7349"/>
    <cellStyle name="Constant 3 3 3 3 3 3" xfId="7350"/>
    <cellStyle name="Constant 3 3 3 3 4" xfId="7351"/>
    <cellStyle name="Constant 3 3 3 3 4 2" xfId="7352"/>
    <cellStyle name="Constant 3 3 3 3 4 3" xfId="7353"/>
    <cellStyle name="Constant 3 3 3 3 5" xfId="7354"/>
    <cellStyle name="Constant 3 3 3 3 6" xfId="7355"/>
    <cellStyle name="Constant 3 3 3 4" xfId="7356"/>
    <cellStyle name="Constant 3 3 3 4 2" xfId="7357"/>
    <cellStyle name="Constant 3 3 3 4 2 2" xfId="7358"/>
    <cellStyle name="Constant 3 3 3 4 2 3" xfId="7359"/>
    <cellStyle name="Constant 3 3 3 4 3" xfId="7360"/>
    <cellStyle name="Constant 3 3 3 4 3 2" xfId="7361"/>
    <cellStyle name="Constant 3 3 3 4 3 3" xfId="7362"/>
    <cellStyle name="Constant 3 3 3 4 4" xfId="7363"/>
    <cellStyle name="Constant 3 3 3 4 5" xfId="7364"/>
    <cellStyle name="Constant 3 3 3 5" xfId="7365"/>
    <cellStyle name="Constant 3 3 3 5 2" xfId="7366"/>
    <cellStyle name="Constant 3 3 3 5 3" xfId="7367"/>
    <cellStyle name="Constant 3 3 3 6" xfId="7368"/>
    <cellStyle name="Constant 3 3 3 6 2" xfId="7369"/>
    <cellStyle name="Constant 3 3 3 6 3" xfId="7370"/>
    <cellStyle name="Constant 3 3 3 7" xfId="7371"/>
    <cellStyle name="Constant 3 3 3 8" xfId="7372"/>
    <cellStyle name="Constant 3 3 4" xfId="7373"/>
    <cellStyle name="Constant 3 3 4 2" xfId="7374"/>
    <cellStyle name="Constant 3 3 4 2 2" xfId="7375"/>
    <cellStyle name="Constant 3 3 4 2 2 2" xfId="7376"/>
    <cellStyle name="Constant 3 3 4 2 2 2 2" xfId="7377"/>
    <cellStyle name="Constant 3 3 4 2 2 2 2 2" xfId="7378"/>
    <cellStyle name="Constant 3 3 4 2 2 2 2 3" xfId="7379"/>
    <cellStyle name="Constant 3 3 4 2 2 2 3" xfId="7380"/>
    <cellStyle name="Constant 3 3 4 2 2 2 3 2" xfId="7381"/>
    <cellStyle name="Constant 3 3 4 2 2 2 3 3" xfId="7382"/>
    <cellStyle name="Constant 3 3 4 2 2 2 4" xfId="7383"/>
    <cellStyle name="Constant 3 3 4 2 2 2 5" xfId="7384"/>
    <cellStyle name="Constant 3 3 4 2 2 3" xfId="7385"/>
    <cellStyle name="Constant 3 3 4 2 2 3 2" xfId="7386"/>
    <cellStyle name="Constant 3 3 4 2 2 3 3" xfId="7387"/>
    <cellStyle name="Constant 3 3 4 2 2 4" xfId="7388"/>
    <cellStyle name="Constant 3 3 4 2 2 4 2" xfId="7389"/>
    <cellStyle name="Constant 3 3 4 2 2 4 3" xfId="7390"/>
    <cellStyle name="Constant 3 3 4 2 2 5" xfId="7391"/>
    <cellStyle name="Constant 3 3 4 2 2 6" xfId="7392"/>
    <cellStyle name="Constant 3 3 4 2 3" xfId="7393"/>
    <cellStyle name="Constant 3 3 4 2 3 2" xfId="7394"/>
    <cellStyle name="Constant 3 3 4 2 3 2 2" xfId="7395"/>
    <cellStyle name="Constant 3 3 4 2 3 2 3" xfId="7396"/>
    <cellStyle name="Constant 3 3 4 2 3 3" xfId="7397"/>
    <cellStyle name="Constant 3 3 4 2 3 3 2" xfId="7398"/>
    <cellStyle name="Constant 3 3 4 2 3 3 3" xfId="7399"/>
    <cellStyle name="Constant 3 3 4 2 3 4" xfId="7400"/>
    <cellStyle name="Constant 3 3 4 2 3 5" xfId="7401"/>
    <cellStyle name="Constant 3 3 4 2 4" xfId="7402"/>
    <cellStyle name="Constant 3 3 4 2 4 2" xfId="7403"/>
    <cellStyle name="Constant 3 3 4 2 4 3" xfId="7404"/>
    <cellStyle name="Constant 3 3 4 2 5" xfId="7405"/>
    <cellStyle name="Constant 3 3 4 2 5 2" xfId="7406"/>
    <cellStyle name="Constant 3 3 4 2 5 3" xfId="7407"/>
    <cellStyle name="Constant 3 3 4 2 6" xfId="7408"/>
    <cellStyle name="Constant 3 3 4 2 7" xfId="7409"/>
    <cellStyle name="Constant 3 3 4 3" xfId="7410"/>
    <cellStyle name="Constant 3 3 4 3 2" xfId="7411"/>
    <cellStyle name="Constant 3 3 4 3 2 2" xfId="7412"/>
    <cellStyle name="Constant 3 3 4 3 2 2 2" xfId="7413"/>
    <cellStyle name="Constant 3 3 4 3 2 2 3" xfId="7414"/>
    <cellStyle name="Constant 3 3 4 3 2 3" xfId="7415"/>
    <cellStyle name="Constant 3 3 4 3 2 3 2" xfId="7416"/>
    <cellStyle name="Constant 3 3 4 3 2 3 3" xfId="7417"/>
    <cellStyle name="Constant 3 3 4 3 2 4" xfId="7418"/>
    <cellStyle name="Constant 3 3 4 3 2 5" xfId="7419"/>
    <cellStyle name="Constant 3 3 4 3 3" xfId="7420"/>
    <cellStyle name="Constant 3 3 4 3 3 2" xfId="7421"/>
    <cellStyle name="Constant 3 3 4 3 3 3" xfId="7422"/>
    <cellStyle name="Constant 3 3 4 3 4" xfId="7423"/>
    <cellStyle name="Constant 3 3 4 3 4 2" xfId="7424"/>
    <cellStyle name="Constant 3 3 4 3 4 3" xfId="7425"/>
    <cellStyle name="Constant 3 3 4 3 5" xfId="7426"/>
    <cellStyle name="Constant 3 3 4 3 6" xfId="7427"/>
    <cellStyle name="Constant 3 3 4 4" xfId="7428"/>
    <cellStyle name="Constant 3 3 4 4 2" xfId="7429"/>
    <cellStyle name="Constant 3 3 4 4 2 2" xfId="7430"/>
    <cellStyle name="Constant 3 3 4 4 2 3" xfId="7431"/>
    <cellStyle name="Constant 3 3 4 4 3" xfId="7432"/>
    <cellStyle name="Constant 3 3 4 4 3 2" xfId="7433"/>
    <cellStyle name="Constant 3 3 4 4 3 3" xfId="7434"/>
    <cellStyle name="Constant 3 3 4 4 4" xfId="7435"/>
    <cellStyle name="Constant 3 3 4 4 5" xfId="7436"/>
    <cellStyle name="Constant 3 3 4 5" xfId="7437"/>
    <cellStyle name="Constant 3 3 4 5 2" xfId="7438"/>
    <cellStyle name="Constant 3 3 4 5 3" xfId="7439"/>
    <cellStyle name="Constant 3 3 4 6" xfId="7440"/>
    <cellStyle name="Constant 3 3 4 6 2" xfId="7441"/>
    <cellStyle name="Constant 3 3 4 6 3" xfId="7442"/>
    <cellStyle name="Constant 3 3 4 7" xfId="7443"/>
    <cellStyle name="Constant 3 3 4 8" xfId="7444"/>
    <cellStyle name="Constant 3 3 5" xfId="7445"/>
    <cellStyle name="Constant 3 3 5 2" xfId="7446"/>
    <cellStyle name="Constant 3 3 5 2 2" xfId="7447"/>
    <cellStyle name="Constant 3 3 5 2 2 2" xfId="7448"/>
    <cellStyle name="Constant 3 3 5 2 2 2 2" xfId="7449"/>
    <cellStyle name="Constant 3 3 5 2 2 2 3" xfId="7450"/>
    <cellStyle name="Constant 3 3 5 2 2 3" xfId="7451"/>
    <cellStyle name="Constant 3 3 5 2 2 3 2" xfId="7452"/>
    <cellStyle name="Constant 3 3 5 2 2 3 3" xfId="7453"/>
    <cellStyle name="Constant 3 3 5 2 2 4" xfId="7454"/>
    <cellStyle name="Constant 3 3 5 2 2 5" xfId="7455"/>
    <cellStyle name="Constant 3 3 5 2 3" xfId="7456"/>
    <cellStyle name="Constant 3 3 5 2 3 2" xfId="7457"/>
    <cellStyle name="Constant 3 3 5 2 3 3" xfId="7458"/>
    <cellStyle name="Constant 3 3 5 2 4" xfId="7459"/>
    <cellStyle name="Constant 3 3 5 2 4 2" xfId="7460"/>
    <cellStyle name="Constant 3 3 5 2 4 3" xfId="7461"/>
    <cellStyle name="Constant 3 3 5 2 5" xfId="7462"/>
    <cellStyle name="Constant 3 3 5 2 6" xfId="7463"/>
    <cellStyle name="Constant 3 3 5 3" xfId="7464"/>
    <cellStyle name="Constant 3 3 5 3 2" xfId="7465"/>
    <cellStyle name="Constant 3 3 5 3 2 2" xfId="7466"/>
    <cellStyle name="Constant 3 3 5 3 2 3" xfId="7467"/>
    <cellStyle name="Constant 3 3 5 3 3" xfId="7468"/>
    <cellStyle name="Constant 3 3 5 3 3 2" xfId="7469"/>
    <cellStyle name="Constant 3 3 5 3 3 3" xfId="7470"/>
    <cellStyle name="Constant 3 3 5 3 4" xfId="7471"/>
    <cellStyle name="Constant 3 3 5 3 5" xfId="7472"/>
    <cellStyle name="Constant 3 3 5 4" xfId="7473"/>
    <cellStyle name="Constant 3 3 5 4 2" xfId="7474"/>
    <cellStyle name="Constant 3 3 5 4 3" xfId="7475"/>
    <cellStyle name="Constant 3 3 5 5" xfId="7476"/>
    <cellStyle name="Constant 3 3 5 5 2" xfId="7477"/>
    <cellStyle name="Constant 3 3 5 5 3" xfId="7478"/>
    <cellStyle name="Constant 3 3 5 6" xfId="7479"/>
    <cellStyle name="Constant 3 3 5 7" xfId="7480"/>
    <cellStyle name="Constant 3 3 6" xfId="7481"/>
    <cellStyle name="Constant 3 3 6 2" xfId="7482"/>
    <cellStyle name="Constant 3 3 6 2 2" xfId="7483"/>
    <cellStyle name="Constant 3 3 6 2 2 2" xfId="7484"/>
    <cellStyle name="Constant 3 3 6 2 2 3" xfId="7485"/>
    <cellStyle name="Constant 3 3 6 2 3" xfId="7486"/>
    <cellStyle name="Constant 3 3 6 2 3 2" xfId="7487"/>
    <cellStyle name="Constant 3 3 6 2 3 3" xfId="7488"/>
    <cellStyle name="Constant 3 3 6 2 4" xfId="7489"/>
    <cellStyle name="Constant 3 3 6 2 5" xfId="7490"/>
    <cellStyle name="Constant 3 3 6 3" xfId="7491"/>
    <cellStyle name="Constant 3 3 6 3 2" xfId="7492"/>
    <cellStyle name="Constant 3 3 6 3 3" xfId="7493"/>
    <cellStyle name="Constant 3 3 6 4" xfId="7494"/>
    <cellStyle name="Constant 3 3 6 4 2" xfId="7495"/>
    <cellStyle name="Constant 3 3 6 4 3" xfId="7496"/>
    <cellStyle name="Constant 3 3 6 5" xfId="7497"/>
    <cellStyle name="Constant 3 3 6 6" xfId="7498"/>
    <cellStyle name="Constant 3 3 7" xfId="7499"/>
    <cellStyle name="Constant 3 3 7 2" xfId="7500"/>
    <cellStyle name="Constant 3 3 7 2 2" xfId="7501"/>
    <cellStyle name="Constant 3 3 7 2 3" xfId="7502"/>
    <cellStyle name="Constant 3 3 7 3" xfId="7503"/>
    <cellStyle name="Constant 3 3 7 3 2" xfId="7504"/>
    <cellStyle name="Constant 3 3 7 3 3" xfId="7505"/>
    <cellStyle name="Constant 3 3 7 4" xfId="7506"/>
    <cellStyle name="Constant 3 3 7 5" xfId="7507"/>
    <cellStyle name="Constant 3 3 8" xfId="7508"/>
    <cellStyle name="Constant 3 3 8 2" xfId="7509"/>
    <cellStyle name="Constant 3 3 8 3" xfId="7510"/>
    <cellStyle name="Constant 3 3 9" xfId="7511"/>
    <cellStyle name="Constant 3 3 9 2" xfId="7512"/>
    <cellStyle name="Constant 3 3 9 3" xfId="7513"/>
    <cellStyle name="Constant 3 4" xfId="7514"/>
    <cellStyle name="Constant 3 4 10" xfId="7515"/>
    <cellStyle name="Constant 3 4 2" xfId="7516"/>
    <cellStyle name="Constant 3 4 2 2" xfId="7517"/>
    <cellStyle name="Constant 3 4 2 2 2" xfId="7518"/>
    <cellStyle name="Constant 3 4 2 2 2 2" xfId="7519"/>
    <cellStyle name="Constant 3 4 2 2 2 2 2" xfId="7520"/>
    <cellStyle name="Constant 3 4 2 2 2 2 2 2" xfId="7521"/>
    <cellStyle name="Constant 3 4 2 2 2 2 2 3" xfId="7522"/>
    <cellStyle name="Constant 3 4 2 2 2 2 3" xfId="7523"/>
    <cellStyle name="Constant 3 4 2 2 2 2 3 2" xfId="7524"/>
    <cellStyle name="Constant 3 4 2 2 2 2 3 3" xfId="7525"/>
    <cellStyle name="Constant 3 4 2 2 2 2 4" xfId="7526"/>
    <cellStyle name="Constant 3 4 2 2 2 2 5" xfId="7527"/>
    <cellStyle name="Constant 3 4 2 2 2 3" xfId="7528"/>
    <cellStyle name="Constant 3 4 2 2 2 3 2" xfId="7529"/>
    <cellStyle name="Constant 3 4 2 2 2 3 3" xfId="7530"/>
    <cellStyle name="Constant 3 4 2 2 2 4" xfId="7531"/>
    <cellStyle name="Constant 3 4 2 2 2 4 2" xfId="7532"/>
    <cellStyle name="Constant 3 4 2 2 2 4 3" xfId="7533"/>
    <cellStyle name="Constant 3 4 2 2 2 5" xfId="7534"/>
    <cellStyle name="Constant 3 4 2 2 2 6" xfId="7535"/>
    <cellStyle name="Constant 3 4 2 2 3" xfId="7536"/>
    <cellStyle name="Constant 3 4 2 2 3 2" xfId="7537"/>
    <cellStyle name="Constant 3 4 2 2 3 2 2" xfId="7538"/>
    <cellStyle name="Constant 3 4 2 2 3 2 3" xfId="7539"/>
    <cellStyle name="Constant 3 4 2 2 3 3" xfId="7540"/>
    <cellStyle name="Constant 3 4 2 2 3 3 2" xfId="7541"/>
    <cellStyle name="Constant 3 4 2 2 3 3 3" xfId="7542"/>
    <cellStyle name="Constant 3 4 2 2 3 4" xfId="7543"/>
    <cellStyle name="Constant 3 4 2 2 3 5" xfId="7544"/>
    <cellStyle name="Constant 3 4 2 2 4" xfId="7545"/>
    <cellStyle name="Constant 3 4 2 2 4 2" xfId="7546"/>
    <cellStyle name="Constant 3 4 2 2 4 3" xfId="7547"/>
    <cellStyle name="Constant 3 4 2 2 5" xfId="7548"/>
    <cellStyle name="Constant 3 4 2 2 5 2" xfId="7549"/>
    <cellStyle name="Constant 3 4 2 2 5 3" xfId="7550"/>
    <cellStyle name="Constant 3 4 2 2 6" xfId="7551"/>
    <cellStyle name="Constant 3 4 2 2 7" xfId="7552"/>
    <cellStyle name="Constant 3 4 2 3" xfId="7553"/>
    <cellStyle name="Constant 3 4 2 3 2" xfId="7554"/>
    <cellStyle name="Constant 3 4 2 3 2 2" xfId="7555"/>
    <cellStyle name="Constant 3 4 2 3 2 2 2" xfId="7556"/>
    <cellStyle name="Constant 3 4 2 3 2 2 3" xfId="7557"/>
    <cellStyle name="Constant 3 4 2 3 2 3" xfId="7558"/>
    <cellStyle name="Constant 3 4 2 3 2 3 2" xfId="7559"/>
    <cellStyle name="Constant 3 4 2 3 2 3 3" xfId="7560"/>
    <cellStyle name="Constant 3 4 2 3 2 4" xfId="7561"/>
    <cellStyle name="Constant 3 4 2 3 2 5" xfId="7562"/>
    <cellStyle name="Constant 3 4 2 3 3" xfId="7563"/>
    <cellStyle name="Constant 3 4 2 3 3 2" xfId="7564"/>
    <cellStyle name="Constant 3 4 2 3 3 3" xfId="7565"/>
    <cellStyle name="Constant 3 4 2 3 4" xfId="7566"/>
    <cellStyle name="Constant 3 4 2 3 4 2" xfId="7567"/>
    <cellStyle name="Constant 3 4 2 3 4 3" xfId="7568"/>
    <cellStyle name="Constant 3 4 2 3 5" xfId="7569"/>
    <cellStyle name="Constant 3 4 2 3 6" xfId="7570"/>
    <cellStyle name="Constant 3 4 2 4" xfId="7571"/>
    <cellStyle name="Constant 3 4 2 4 2" xfId="7572"/>
    <cellStyle name="Constant 3 4 2 4 2 2" xfId="7573"/>
    <cellStyle name="Constant 3 4 2 4 2 3" xfId="7574"/>
    <cellStyle name="Constant 3 4 2 4 3" xfId="7575"/>
    <cellStyle name="Constant 3 4 2 4 3 2" xfId="7576"/>
    <cellStyle name="Constant 3 4 2 4 3 3" xfId="7577"/>
    <cellStyle name="Constant 3 4 2 4 4" xfId="7578"/>
    <cellStyle name="Constant 3 4 2 4 5" xfId="7579"/>
    <cellStyle name="Constant 3 4 2 5" xfId="7580"/>
    <cellStyle name="Constant 3 4 2 5 2" xfId="7581"/>
    <cellStyle name="Constant 3 4 2 5 3" xfId="7582"/>
    <cellStyle name="Constant 3 4 2 6" xfId="7583"/>
    <cellStyle name="Constant 3 4 2 6 2" xfId="7584"/>
    <cellStyle name="Constant 3 4 2 6 3" xfId="7585"/>
    <cellStyle name="Constant 3 4 2 7" xfId="7586"/>
    <cellStyle name="Constant 3 4 2 8" xfId="7587"/>
    <cellStyle name="Constant 3 4 3" xfId="7588"/>
    <cellStyle name="Constant 3 4 3 2" xfId="7589"/>
    <cellStyle name="Constant 3 4 3 2 2" xfId="7590"/>
    <cellStyle name="Constant 3 4 3 2 2 2" xfId="7591"/>
    <cellStyle name="Constant 3 4 3 2 2 2 2" xfId="7592"/>
    <cellStyle name="Constant 3 4 3 2 2 2 2 2" xfId="7593"/>
    <cellStyle name="Constant 3 4 3 2 2 2 2 3" xfId="7594"/>
    <cellStyle name="Constant 3 4 3 2 2 2 3" xfId="7595"/>
    <cellStyle name="Constant 3 4 3 2 2 2 3 2" xfId="7596"/>
    <cellStyle name="Constant 3 4 3 2 2 2 3 3" xfId="7597"/>
    <cellStyle name="Constant 3 4 3 2 2 2 4" xfId="7598"/>
    <cellStyle name="Constant 3 4 3 2 2 2 5" xfId="7599"/>
    <cellStyle name="Constant 3 4 3 2 2 3" xfId="7600"/>
    <cellStyle name="Constant 3 4 3 2 2 3 2" xfId="7601"/>
    <cellStyle name="Constant 3 4 3 2 2 3 3" xfId="7602"/>
    <cellStyle name="Constant 3 4 3 2 2 4" xfId="7603"/>
    <cellStyle name="Constant 3 4 3 2 2 4 2" xfId="7604"/>
    <cellStyle name="Constant 3 4 3 2 2 4 3" xfId="7605"/>
    <cellStyle name="Constant 3 4 3 2 2 5" xfId="7606"/>
    <cellStyle name="Constant 3 4 3 2 2 6" xfId="7607"/>
    <cellStyle name="Constant 3 4 3 2 3" xfId="7608"/>
    <cellStyle name="Constant 3 4 3 2 3 2" xfId="7609"/>
    <cellStyle name="Constant 3 4 3 2 3 2 2" xfId="7610"/>
    <cellStyle name="Constant 3 4 3 2 3 2 3" xfId="7611"/>
    <cellStyle name="Constant 3 4 3 2 3 3" xfId="7612"/>
    <cellStyle name="Constant 3 4 3 2 3 3 2" xfId="7613"/>
    <cellStyle name="Constant 3 4 3 2 3 3 3" xfId="7614"/>
    <cellStyle name="Constant 3 4 3 2 3 4" xfId="7615"/>
    <cellStyle name="Constant 3 4 3 2 3 5" xfId="7616"/>
    <cellStyle name="Constant 3 4 3 2 4" xfId="7617"/>
    <cellStyle name="Constant 3 4 3 2 4 2" xfId="7618"/>
    <cellStyle name="Constant 3 4 3 2 4 3" xfId="7619"/>
    <cellStyle name="Constant 3 4 3 2 5" xfId="7620"/>
    <cellStyle name="Constant 3 4 3 2 5 2" xfId="7621"/>
    <cellStyle name="Constant 3 4 3 2 5 3" xfId="7622"/>
    <cellStyle name="Constant 3 4 3 2 6" xfId="7623"/>
    <cellStyle name="Constant 3 4 3 2 7" xfId="7624"/>
    <cellStyle name="Constant 3 4 3 3" xfId="7625"/>
    <cellStyle name="Constant 3 4 3 3 2" xfId="7626"/>
    <cellStyle name="Constant 3 4 3 3 2 2" xfId="7627"/>
    <cellStyle name="Constant 3 4 3 3 2 2 2" xfId="7628"/>
    <cellStyle name="Constant 3 4 3 3 2 2 3" xfId="7629"/>
    <cellStyle name="Constant 3 4 3 3 2 3" xfId="7630"/>
    <cellStyle name="Constant 3 4 3 3 2 3 2" xfId="7631"/>
    <cellStyle name="Constant 3 4 3 3 2 3 3" xfId="7632"/>
    <cellStyle name="Constant 3 4 3 3 2 4" xfId="7633"/>
    <cellStyle name="Constant 3 4 3 3 2 5" xfId="7634"/>
    <cellStyle name="Constant 3 4 3 3 3" xfId="7635"/>
    <cellStyle name="Constant 3 4 3 3 3 2" xfId="7636"/>
    <cellStyle name="Constant 3 4 3 3 3 3" xfId="7637"/>
    <cellStyle name="Constant 3 4 3 3 4" xfId="7638"/>
    <cellStyle name="Constant 3 4 3 3 4 2" xfId="7639"/>
    <cellStyle name="Constant 3 4 3 3 4 3" xfId="7640"/>
    <cellStyle name="Constant 3 4 3 3 5" xfId="7641"/>
    <cellStyle name="Constant 3 4 3 3 6" xfId="7642"/>
    <cellStyle name="Constant 3 4 3 4" xfId="7643"/>
    <cellStyle name="Constant 3 4 3 4 2" xfId="7644"/>
    <cellStyle name="Constant 3 4 3 4 2 2" xfId="7645"/>
    <cellStyle name="Constant 3 4 3 4 2 3" xfId="7646"/>
    <cellStyle name="Constant 3 4 3 4 3" xfId="7647"/>
    <cellStyle name="Constant 3 4 3 4 3 2" xfId="7648"/>
    <cellStyle name="Constant 3 4 3 4 3 3" xfId="7649"/>
    <cellStyle name="Constant 3 4 3 4 4" xfId="7650"/>
    <cellStyle name="Constant 3 4 3 4 5" xfId="7651"/>
    <cellStyle name="Constant 3 4 3 5" xfId="7652"/>
    <cellStyle name="Constant 3 4 3 5 2" xfId="7653"/>
    <cellStyle name="Constant 3 4 3 5 3" xfId="7654"/>
    <cellStyle name="Constant 3 4 3 6" xfId="7655"/>
    <cellStyle name="Constant 3 4 3 6 2" xfId="7656"/>
    <cellStyle name="Constant 3 4 3 6 3" xfId="7657"/>
    <cellStyle name="Constant 3 4 3 7" xfId="7658"/>
    <cellStyle name="Constant 3 4 3 8" xfId="7659"/>
    <cellStyle name="Constant 3 4 4" xfId="7660"/>
    <cellStyle name="Constant 3 4 4 2" xfId="7661"/>
    <cellStyle name="Constant 3 4 4 2 2" xfId="7662"/>
    <cellStyle name="Constant 3 4 4 2 2 2" xfId="7663"/>
    <cellStyle name="Constant 3 4 4 2 2 2 2" xfId="7664"/>
    <cellStyle name="Constant 3 4 4 2 2 2 3" xfId="7665"/>
    <cellStyle name="Constant 3 4 4 2 2 3" xfId="7666"/>
    <cellStyle name="Constant 3 4 4 2 2 3 2" xfId="7667"/>
    <cellStyle name="Constant 3 4 4 2 2 3 3" xfId="7668"/>
    <cellStyle name="Constant 3 4 4 2 2 4" xfId="7669"/>
    <cellStyle name="Constant 3 4 4 2 2 5" xfId="7670"/>
    <cellStyle name="Constant 3 4 4 2 3" xfId="7671"/>
    <cellStyle name="Constant 3 4 4 2 3 2" xfId="7672"/>
    <cellStyle name="Constant 3 4 4 2 3 3" xfId="7673"/>
    <cellStyle name="Constant 3 4 4 2 4" xfId="7674"/>
    <cellStyle name="Constant 3 4 4 2 4 2" xfId="7675"/>
    <cellStyle name="Constant 3 4 4 2 4 3" xfId="7676"/>
    <cellStyle name="Constant 3 4 4 2 5" xfId="7677"/>
    <cellStyle name="Constant 3 4 4 2 6" xfId="7678"/>
    <cellStyle name="Constant 3 4 4 3" xfId="7679"/>
    <cellStyle name="Constant 3 4 4 3 2" xfId="7680"/>
    <cellStyle name="Constant 3 4 4 3 2 2" xfId="7681"/>
    <cellStyle name="Constant 3 4 4 3 2 3" xfId="7682"/>
    <cellStyle name="Constant 3 4 4 3 3" xfId="7683"/>
    <cellStyle name="Constant 3 4 4 3 3 2" xfId="7684"/>
    <cellStyle name="Constant 3 4 4 3 3 3" xfId="7685"/>
    <cellStyle name="Constant 3 4 4 3 4" xfId="7686"/>
    <cellStyle name="Constant 3 4 4 3 5" xfId="7687"/>
    <cellStyle name="Constant 3 4 4 4" xfId="7688"/>
    <cellStyle name="Constant 3 4 4 4 2" xfId="7689"/>
    <cellStyle name="Constant 3 4 4 4 3" xfId="7690"/>
    <cellStyle name="Constant 3 4 4 5" xfId="7691"/>
    <cellStyle name="Constant 3 4 4 5 2" xfId="7692"/>
    <cellStyle name="Constant 3 4 4 5 3" xfId="7693"/>
    <cellStyle name="Constant 3 4 4 6" xfId="7694"/>
    <cellStyle name="Constant 3 4 4 7" xfId="7695"/>
    <cellStyle name="Constant 3 4 5" xfId="7696"/>
    <cellStyle name="Constant 3 4 5 2" xfId="7697"/>
    <cellStyle name="Constant 3 4 5 2 2" xfId="7698"/>
    <cellStyle name="Constant 3 4 5 2 2 2" xfId="7699"/>
    <cellStyle name="Constant 3 4 5 2 2 3" xfId="7700"/>
    <cellStyle name="Constant 3 4 5 2 3" xfId="7701"/>
    <cellStyle name="Constant 3 4 5 2 3 2" xfId="7702"/>
    <cellStyle name="Constant 3 4 5 2 3 3" xfId="7703"/>
    <cellStyle name="Constant 3 4 5 2 4" xfId="7704"/>
    <cellStyle name="Constant 3 4 5 2 5" xfId="7705"/>
    <cellStyle name="Constant 3 4 5 3" xfId="7706"/>
    <cellStyle name="Constant 3 4 5 3 2" xfId="7707"/>
    <cellStyle name="Constant 3 4 5 3 3" xfId="7708"/>
    <cellStyle name="Constant 3 4 5 4" xfId="7709"/>
    <cellStyle name="Constant 3 4 5 4 2" xfId="7710"/>
    <cellStyle name="Constant 3 4 5 4 3" xfId="7711"/>
    <cellStyle name="Constant 3 4 5 5" xfId="7712"/>
    <cellStyle name="Constant 3 4 5 6" xfId="7713"/>
    <cellStyle name="Constant 3 4 6" xfId="7714"/>
    <cellStyle name="Constant 3 4 6 2" xfId="7715"/>
    <cellStyle name="Constant 3 4 6 2 2" xfId="7716"/>
    <cellStyle name="Constant 3 4 6 2 3" xfId="7717"/>
    <cellStyle name="Constant 3 4 6 3" xfId="7718"/>
    <cellStyle name="Constant 3 4 6 3 2" xfId="7719"/>
    <cellStyle name="Constant 3 4 6 3 3" xfId="7720"/>
    <cellStyle name="Constant 3 4 6 4" xfId="7721"/>
    <cellStyle name="Constant 3 4 6 5" xfId="7722"/>
    <cellStyle name="Constant 3 4 7" xfId="7723"/>
    <cellStyle name="Constant 3 4 7 2" xfId="7724"/>
    <cellStyle name="Constant 3 4 7 3" xfId="7725"/>
    <cellStyle name="Constant 3 4 8" xfId="7726"/>
    <cellStyle name="Constant 3 4 8 2" xfId="7727"/>
    <cellStyle name="Constant 3 4 8 3" xfId="7728"/>
    <cellStyle name="Constant 3 4 9" xfId="7729"/>
    <cellStyle name="Constant 3 5" xfId="7730"/>
    <cellStyle name="Constant 3 5 2" xfId="7731"/>
    <cellStyle name="Constant 3 5 2 2" xfId="7732"/>
    <cellStyle name="Constant 3 5 2 2 2" xfId="7733"/>
    <cellStyle name="Constant 3 5 2 2 2 2" xfId="7734"/>
    <cellStyle name="Constant 3 5 2 2 2 2 2" xfId="7735"/>
    <cellStyle name="Constant 3 5 2 2 2 2 3" xfId="7736"/>
    <cellStyle name="Constant 3 5 2 2 2 3" xfId="7737"/>
    <cellStyle name="Constant 3 5 2 2 2 3 2" xfId="7738"/>
    <cellStyle name="Constant 3 5 2 2 2 3 3" xfId="7739"/>
    <cellStyle name="Constant 3 5 2 2 2 4" xfId="7740"/>
    <cellStyle name="Constant 3 5 2 2 2 5" xfId="7741"/>
    <cellStyle name="Constant 3 5 2 2 3" xfId="7742"/>
    <cellStyle name="Constant 3 5 2 2 3 2" xfId="7743"/>
    <cellStyle name="Constant 3 5 2 2 3 3" xfId="7744"/>
    <cellStyle name="Constant 3 5 2 2 4" xfId="7745"/>
    <cellStyle name="Constant 3 5 2 2 4 2" xfId="7746"/>
    <cellStyle name="Constant 3 5 2 2 4 3" xfId="7747"/>
    <cellStyle name="Constant 3 5 2 2 5" xfId="7748"/>
    <cellStyle name="Constant 3 5 2 2 6" xfId="7749"/>
    <cellStyle name="Constant 3 5 2 3" xfId="7750"/>
    <cellStyle name="Constant 3 5 2 3 2" xfId="7751"/>
    <cellStyle name="Constant 3 5 2 3 2 2" xfId="7752"/>
    <cellStyle name="Constant 3 5 2 3 2 3" xfId="7753"/>
    <cellStyle name="Constant 3 5 2 3 3" xfId="7754"/>
    <cellStyle name="Constant 3 5 2 3 3 2" xfId="7755"/>
    <cellStyle name="Constant 3 5 2 3 3 3" xfId="7756"/>
    <cellStyle name="Constant 3 5 2 3 4" xfId="7757"/>
    <cellStyle name="Constant 3 5 2 3 5" xfId="7758"/>
    <cellStyle name="Constant 3 5 2 4" xfId="7759"/>
    <cellStyle name="Constant 3 5 2 4 2" xfId="7760"/>
    <cellStyle name="Constant 3 5 2 4 3" xfId="7761"/>
    <cellStyle name="Constant 3 5 2 5" xfId="7762"/>
    <cellStyle name="Constant 3 5 2 5 2" xfId="7763"/>
    <cellStyle name="Constant 3 5 2 5 3" xfId="7764"/>
    <cellStyle name="Constant 3 5 2 6" xfId="7765"/>
    <cellStyle name="Constant 3 5 2 7" xfId="7766"/>
    <cellStyle name="Constant 3 5 3" xfId="7767"/>
    <cellStyle name="Constant 3 5 3 2" xfId="7768"/>
    <cellStyle name="Constant 3 5 3 2 2" xfId="7769"/>
    <cellStyle name="Constant 3 5 3 2 2 2" xfId="7770"/>
    <cellStyle name="Constant 3 5 3 2 2 3" xfId="7771"/>
    <cellStyle name="Constant 3 5 3 2 3" xfId="7772"/>
    <cellStyle name="Constant 3 5 3 2 3 2" xfId="7773"/>
    <cellStyle name="Constant 3 5 3 2 3 3" xfId="7774"/>
    <cellStyle name="Constant 3 5 3 2 4" xfId="7775"/>
    <cellStyle name="Constant 3 5 3 2 5" xfId="7776"/>
    <cellStyle name="Constant 3 5 3 3" xfId="7777"/>
    <cellStyle name="Constant 3 5 3 3 2" xfId="7778"/>
    <cellStyle name="Constant 3 5 3 3 3" xfId="7779"/>
    <cellStyle name="Constant 3 5 3 4" xfId="7780"/>
    <cellStyle name="Constant 3 5 3 4 2" xfId="7781"/>
    <cellStyle name="Constant 3 5 3 4 3" xfId="7782"/>
    <cellStyle name="Constant 3 5 3 5" xfId="7783"/>
    <cellStyle name="Constant 3 5 3 6" xfId="7784"/>
    <cellStyle name="Constant 3 5 4" xfId="7785"/>
    <cellStyle name="Constant 3 5 4 2" xfId="7786"/>
    <cellStyle name="Constant 3 5 4 2 2" xfId="7787"/>
    <cellStyle name="Constant 3 5 4 2 3" xfId="7788"/>
    <cellStyle name="Constant 3 5 4 3" xfId="7789"/>
    <cellStyle name="Constant 3 5 4 3 2" xfId="7790"/>
    <cellStyle name="Constant 3 5 4 3 3" xfId="7791"/>
    <cellStyle name="Constant 3 5 4 4" xfId="7792"/>
    <cellStyle name="Constant 3 5 4 5" xfId="7793"/>
    <cellStyle name="Constant 3 5 5" xfId="7794"/>
    <cellStyle name="Constant 3 5 5 2" xfId="7795"/>
    <cellStyle name="Constant 3 5 5 3" xfId="7796"/>
    <cellStyle name="Constant 3 5 6" xfId="7797"/>
    <cellStyle name="Constant 3 5 6 2" xfId="7798"/>
    <cellStyle name="Constant 3 5 6 3" xfId="7799"/>
    <cellStyle name="Constant 3 5 7" xfId="7800"/>
    <cellStyle name="Constant 3 5 8" xfId="7801"/>
    <cellStyle name="Constant 3 6" xfId="7802"/>
    <cellStyle name="Constant 3 6 2" xfId="7803"/>
    <cellStyle name="Constant 3 6 2 2" xfId="7804"/>
    <cellStyle name="Constant 3 6 2 2 2" xfId="7805"/>
    <cellStyle name="Constant 3 6 2 2 2 2" xfId="7806"/>
    <cellStyle name="Constant 3 6 2 2 2 2 2" xfId="7807"/>
    <cellStyle name="Constant 3 6 2 2 2 2 3" xfId="7808"/>
    <cellStyle name="Constant 3 6 2 2 2 3" xfId="7809"/>
    <cellStyle name="Constant 3 6 2 2 2 3 2" xfId="7810"/>
    <cellStyle name="Constant 3 6 2 2 2 3 3" xfId="7811"/>
    <cellStyle name="Constant 3 6 2 2 2 4" xfId="7812"/>
    <cellStyle name="Constant 3 6 2 2 2 5" xfId="7813"/>
    <cellStyle name="Constant 3 6 2 2 3" xfId="7814"/>
    <cellStyle name="Constant 3 6 2 2 3 2" xfId="7815"/>
    <cellStyle name="Constant 3 6 2 2 3 3" xfId="7816"/>
    <cellStyle name="Constant 3 6 2 2 4" xfId="7817"/>
    <cellStyle name="Constant 3 6 2 2 4 2" xfId="7818"/>
    <cellStyle name="Constant 3 6 2 2 4 3" xfId="7819"/>
    <cellStyle name="Constant 3 6 2 2 5" xfId="7820"/>
    <cellStyle name="Constant 3 6 2 2 6" xfId="7821"/>
    <cellStyle name="Constant 3 6 2 3" xfId="7822"/>
    <cellStyle name="Constant 3 6 2 3 2" xfId="7823"/>
    <cellStyle name="Constant 3 6 2 3 2 2" xfId="7824"/>
    <cellStyle name="Constant 3 6 2 3 2 3" xfId="7825"/>
    <cellStyle name="Constant 3 6 2 3 3" xfId="7826"/>
    <cellStyle name="Constant 3 6 2 3 3 2" xfId="7827"/>
    <cellStyle name="Constant 3 6 2 3 3 3" xfId="7828"/>
    <cellStyle name="Constant 3 6 2 3 4" xfId="7829"/>
    <cellStyle name="Constant 3 6 2 3 5" xfId="7830"/>
    <cellStyle name="Constant 3 6 2 4" xfId="7831"/>
    <cellStyle name="Constant 3 6 2 4 2" xfId="7832"/>
    <cellStyle name="Constant 3 6 2 4 3" xfId="7833"/>
    <cellStyle name="Constant 3 6 2 5" xfId="7834"/>
    <cellStyle name="Constant 3 6 2 5 2" xfId="7835"/>
    <cellStyle name="Constant 3 6 2 5 3" xfId="7836"/>
    <cellStyle name="Constant 3 6 2 6" xfId="7837"/>
    <cellStyle name="Constant 3 6 2 7" xfId="7838"/>
    <cellStyle name="Constant 3 6 3" xfId="7839"/>
    <cellStyle name="Constant 3 6 3 2" xfId="7840"/>
    <cellStyle name="Constant 3 6 3 2 2" xfId="7841"/>
    <cellStyle name="Constant 3 6 3 2 2 2" xfId="7842"/>
    <cellStyle name="Constant 3 6 3 2 2 3" xfId="7843"/>
    <cellStyle name="Constant 3 6 3 2 3" xfId="7844"/>
    <cellStyle name="Constant 3 6 3 2 3 2" xfId="7845"/>
    <cellStyle name="Constant 3 6 3 2 3 3" xfId="7846"/>
    <cellStyle name="Constant 3 6 3 2 4" xfId="7847"/>
    <cellStyle name="Constant 3 6 3 2 5" xfId="7848"/>
    <cellStyle name="Constant 3 6 3 3" xfId="7849"/>
    <cellStyle name="Constant 3 6 3 3 2" xfId="7850"/>
    <cellStyle name="Constant 3 6 3 3 3" xfId="7851"/>
    <cellStyle name="Constant 3 6 3 4" xfId="7852"/>
    <cellStyle name="Constant 3 6 3 4 2" xfId="7853"/>
    <cellStyle name="Constant 3 6 3 4 3" xfId="7854"/>
    <cellStyle name="Constant 3 6 3 5" xfId="7855"/>
    <cellStyle name="Constant 3 6 3 6" xfId="7856"/>
    <cellStyle name="Constant 3 6 4" xfId="7857"/>
    <cellStyle name="Constant 3 6 4 2" xfId="7858"/>
    <cellStyle name="Constant 3 6 4 2 2" xfId="7859"/>
    <cellStyle name="Constant 3 6 4 2 3" xfId="7860"/>
    <cellStyle name="Constant 3 6 4 3" xfId="7861"/>
    <cellStyle name="Constant 3 6 4 3 2" xfId="7862"/>
    <cellStyle name="Constant 3 6 4 3 3" xfId="7863"/>
    <cellStyle name="Constant 3 6 4 4" xfId="7864"/>
    <cellStyle name="Constant 3 6 4 5" xfId="7865"/>
    <cellStyle name="Constant 3 6 5" xfId="7866"/>
    <cellStyle name="Constant 3 6 5 2" xfId="7867"/>
    <cellStyle name="Constant 3 6 5 3" xfId="7868"/>
    <cellStyle name="Constant 3 6 6" xfId="7869"/>
    <cellStyle name="Constant 3 6 6 2" xfId="7870"/>
    <cellStyle name="Constant 3 6 6 3" xfId="7871"/>
    <cellStyle name="Constant 3 6 7" xfId="7872"/>
    <cellStyle name="Constant 3 6 8" xfId="7873"/>
    <cellStyle name="Constant 3 7" xfId="7874"/>
    <cellStyle name="Constant 3 7 2" xfId="7875"/>
    <cellStyle name="Constant 3 7 2 2" xfId="7876"/>
    <cellStyle name="Constant 3 7 2 2 2" xfId="7877"/>
    <cellStyle name="Constant 3 7 2 2 2 2" xfId="7878"/>
    <cellStyle name="Constant 3 7 2 2 2 3" xfId="7879"/>
    <cellStyle name="Constant 3 7 2 2 3" xfId="7880"/>
    <cellStyle name="Constant 3 7 2 2 3 2" xfId="7881"/>
    <cellStyle name="Constant 3 7 2 2 3 3" xfId="7882"/>
    <cellStyle name="Constant 3 7 2 2 4" xfId="7883"/>
    <cellStyle name="Constant 3 7 2 2 5" xfId="7884"/>
    <cellStyle name="Constant 3 7 2 3" xfId="7885"/>
    <cellStyle name="Constant 3 7 2 3 2" xfId="7886"/>
    <cellStyle name="Constant 3 7 2 3 3" xfId="7887"/>
    <cellStyle name="Constant 3 7 2 4" xfId="7888"/>
    <cellStyle name="Constant 3 7 2 4 2" xfId="7889"/>
    <cellStyle name="Constant 3 7 2 4 3" xfId="7890"/>
    <cellStyle name="Constant 3 7 2 5" xfId="7891"/>
    <cellStyle name="Constant 3 7 2 6" xfId="7892"/>
    <cellStyle name="Constant 3 7 3" xfId="7893"/>
    <cellStyle name="Constant 3 7 3 2" xfId="7894"/>
    <cellStyle name="Constant 3 7 3 2 2" xfId="7895"/>
    <cellStyle name="Constant 3 7 3 2 3" xfId="7896"/>
    <cellStyle name="Constant 3 7 3 3" xfId="7897"/>
    <cellStyle name="Constant 3 7 3 3 2" xfId="7898"/>
    <cellStyle name="Constant 3 7 3 3 3" xfId="7899"/>
    <cellStyle name="Constant 3 7 3 4" xfId="7900"/>
    <cellStyle name="Constant 3 7 3 5" xfId="7901"/>
    <cellStyle name="Constant 3 7 4" xfId="7902"/>
    <cellStyle name="Constant 3 7 4 2" xfId="7903"/>
    <cellStyle name="Constant 3 7 4 3" xfId="7904"/>
    <cellStyle name="Constant 3 7 5" xfId="7905"/>
    <cellStyle name="Constant 3 7 5 2" xfId="7906"/>
    <cellStyle name="Constant 3 7 5 3" xfId="7907"/>
    <cellStyle name="Constant 3 7 6" xfId="7908"/>
    <cellStyle name="Constant 3 7 7" xfId="7909"/>
    <cellStyle name="Constant 3 8" xfId="7910"/>
    <cellStyle name="Constant 3 8 2" xfId="7911"/>
    <cellStyle name="Constant 3 8 2 2" xfId="7912"/>
    <cellStyle name="Constant 3 8 2 2 2" xfId="7913"/>
    <cellStyle name="Constant 3 8 2 2 3" xfId="7914"/>
    <cellStyle name="Constant 3 8 2 3" xfId="7915"/>
    <cellStyle name="Constant 3 8 2 3 2" xfId="7916"/>
    <cellStyle name="Constant 3 8 2 3 3" xfId="7917"/>
    <cellStyle name="Constant 3 8 2 4" xfId="7918"/>
    <cellStyle name="Constant 3 8 2 5" xfId="7919"/>
    <cellStyle name="Constant 3 8 3" xfId="7920"/>
    <cellStyle name="Constant 3 8 3 2" xfId="7921"/>
    <cellStyle name="Constant 3 8 3 3" xfId="7922"/>
    <cellStyle name="Constant 3 8 4" xfId="7923"/>
    <cellStyle name="Constant 3 8 4 2" xfId="7924"/>
    <cellStyle name="Constant 3 8 4 3" xfId="7925"/>
    <cellStyle name="Constant 3 8 5" xfId="7926"/>
    <cellStyle name="Constant 3 8 6" xfId="7927"/>
    <cellStyle name="Constant 3 9" xfId="7928"/>
    <cellStyle name="Constant 3 9 2" xfId="7929"/>
    <cellStyle name="Constant 3 9 2 2" xfId="7930"/>
    <cellStyle name="Constant 3 9 2 3" xfId="7931"/>
    <cellStyle name="Constant 3 9 3" xfId="7932"/>
    <cellStyle name="Constant 3 9 3 2" xfId="7933"/>
    <cellStyle name="Constant 3 9 3 3" xfId="7934"/>
    <cellStyle name="Constant 3 9 4" xfId="7935"/>
    <cellStyle name="Constant 3 9 5" xfId="7936"/>
    <cellStyle name="Constant 4" xfId="7937"/>
    <cellStyle name="Constant 4 10" xfId="7938"/>
    <cellStyle name="Constant 4 10 2" xfId="7939"/>
    <cellStyle name="Constant 4 10 3" xfId="7940"/>
    <cellStyle name="Constant 4 11" xfId="7941"/>
    <cellStyle name="Constant 4 12" xfId="7942"/>
    <cellStyle name="Constant 4 2" xfId="7943"/>
    <cellStyle name="Constant 4 2 10" xfId="7944"/>
    <cellStyle name="Constant 4 2 11" xfId="7945"/>
    <cellStyle name="Constant 4 2 2" xfId="7946"/>
    <cellStyle name="Constant 4 2 2 10" xfId="7947"/>
    <cellStyle name="Constant 4 2 2 2" xfId="7948"/>
    <cellStyle name="Constant 4 2 2 2 2" xfId="7949"/>
    <cellStyle name="Constant 4 2 2 2 2 2" xfId="7950"/>
    <cellStyle name="Constant 4 2 2 2 2 2 2" xfId="7951"/>
    <cellStyle name="Constant 4 2 2 2 2 2 2 2" xfId="7952"/>
    <cellStyle name="Constant 4 2 2 2 2 2 2 2 2" xfId="7953"/>
    <cellStyle name="Constant 4 2 2 2 2 2 2 2 3" xfId="7954"/>
    <cellStyle name="Constant 4 2 2 2 2 2 2 3" xfId="7955"/>
    <cellStyle name="Constant 4 2 2 2 2 2 2 3 2" xfId="7956"/>
    <cellStyle name="Constant 4 2 2 2 2 2 2 3 3" xfId="7957"/>
    <cellStyle name="Constant 4 2 2 2 2 2 2 4" xfId="7958"/>
    <cellStyle name="Constant 4 2 2 2 2 2 2 5" xfId="7959"/>
    <cellStyle name="Constant 4 2 2 2 2 2 3" xfId="7960"/>
    <cellStyle name="Constant 4 2 2 2 2 2 3 2" xfId="7961"/>
    <cellStyle name="Constant 4 2 2 2 2 2 3 3" xfId="7962"/>
    <cellStyle name="Constant 4 2 2 2 2 2 4" xfId="7963"/>
    <cellStyle name="Constant 4 2 2 2 2 2 4 2" xfId="7964"/>
    <cellStyle name="Constant 4 2 2 2 2 2 4 3" xfId="7965"/>
    <cellStyle name="Constant 4 2 2 2 2 2 5" xfId="7966"/>
    <cellStyle name="Constant 4 2 2 2 2 2 6" xfId="7967"/>
    <cellStyle name="Constant 4 2 2 2 2 3" xfId="7968"/>
    <cellStyle name="Constant 4 2 2 2 2 3 2" xfId="7969"/>
    <cellStyle name="Constant 4 2 2 2 2 3 2 2" xfId="7970"/>
    <cellStyle name="Constant 4 2 2 2 2 3 2 3" xfId="7971"/>
    <cellStyle name="Constant 4 2 2 2 2 3 3" xfId="7972"/>
    <cellStyle name="Constant 4 2 2 2 2 3 3 2" xfId="7973"/>
    <cellStyle name="Constant 4 2 2 2 2 3 3 3" xfId="7974"/>
    <cellStyle name="Constant 4 2 2 2 2 3 4" xfId="7975"/>
    <cellStyle name="Constant 4 2 2 2 2 3 5" xfId="7976"/>
    <cellStyle name="Constant 4 2 2 2 2 4" xfId="7977"/>
    <cellStyle name="Constant 4 2 2 2 2 4 2" xfId="7978"/>
    <cellStyle name="Constant 4 2 2 2 2 4 3" xfId="7979"/>
    <cellStyle name="Constant 4 2 2 2 2 5" xfId="7980"/>
    <cellStyle name="Constant 4 2 2 2 2 5 2" xfId="7981"/>
    <cellStyle name="Constant 4 2 2 2 2 5 3" xfId="7982"/>
    <cellStyle name="Constant 4 2 2 2 2 6" xfId="7983"/>
    <cellStyle name="Constant 4 2 2 2 2 7" xfId="7984"/>
    <cellStyle name="Constant 4 2 2 2 3" xfId="7985"/>
    <cellStyle name="Constant 4 2 2 2 3 2" xfId="7986"/>
    <cellStyle name="Constant 4 2 2 2 3 2 2" xfId="7987"/>
    <cellStyle name="Constant 4 2 2 2 3 2 2 2" xfId="7988"/>
    <cellStyle name="Constant 4 2 2 2 3 2 2 3" xfId="7989"/>
    <cellStyle name="Constant 4 2 2 2 3 2 3" xfId="7990"/>
    <cellStyle name="Constant 4 2 2 2 3 2 3 2" xfId="7991"/>
    <cellStyle name="Constant 4 2 2 2 3 2 3 3" xfId="7992"/>
    <cellStyle name="Constant 4 2 2 2 3 2 4" xfId="7993"/>
    <cellStyle name="Constant 4 2 2 2 3 2 5" xfId="7994"/>
    <cellStyle name="Constant 4 2 2 2 3 3" xfId="7995"/>
    <cellStyle name="Constant 4 2 2 2 3 3 2" xfId="7996"/>
    <cellStyle name="Constant 4 2 2 2 3 3 3" xfId="7997"/>
    <cellStyle name="Constant 4 2 2 2 3 4" xfId="7998"/>
    <cellStyle name="Constant 4 2 2 2 3 4 2" xfId="7999"/>
    <cellStyle name="Constant 4 2 2 2 3 4 3" xfId="8000"/>
    <cellStyle name="Constant 4 2 2 2 3 5" xfId="8001"/>
    <cellStyle name="Constant 4 2 2 2 3 6" xfId="8002"/>
    <cellStyle name="Constant 4 2 2 2 4" xfId="8003"/>
    <cellStyle name="Constant 4 2 2 2 4 2" xfId="8004"/>
    <cellStyle name="Constant 4 2 2 2 4 2 2" xfId="8005"/>
    <cellStyle name="Constant 4 2 2 2 4 2 3" xfId="8006"/>
    <cellStyle name="Constant 4 2 2 2 4 3" xfId="8007"/>
    <cellStyle name="Constant 4 2 2 2 4 3 2" xfId="8008"/>
    <cellStyle name="Constant 4 2 2 2 4 3 3" xfId="8009"/>
    <cellStyle name="Constant 4 2 2 2 4 4" xfId="8010"/>
    <cellStyle name="Constant 4 2 2 2 4 5" xfId="8011"/>
    <cellStyle name="Constant 4 2 2 2 5" xfId="8012"/>
    <cellStyle name="Constant 4 2 2 2 5 2" xfId="8013"/>
    <cellStyle name="Constant 4 2 2 2 5 3" xfId="8014"/>
    <cellStyle name="Constant 4 2 2 2 6" xfId="8015"/>
    <cellStyle name="Constant 4 2 2 2 6 2" xfId="8016"/>
    <cellStyle name="Constant 4 2 2 2 6 3" xfId="8017"/>
    <cellStyle name="Constant 4 2 2 2 7" xfId="8018"/>
    <cellStyle name="Constant 4 2 2 2 8" xfId="8019"/>
    <cellStyle name="Constant 4 2 2 3" xfId="8020"/>
    <cellStyle name="Constant 4 2 2 3 2" xfId="8021"/>
    <cellStyle name="Constant 4 2 2 3 2 2" xfId="8022"/>
    <cellStyle name="Constant 4 2 2 3 2 2 2" xfId="8023"/>
    <cellStyle name="Constant 4 2 2 3 2 2 2 2" xfId="8024"/>
    <cellStyle name="Constant 4 2 2 3 2 2 2 2 2" xfId="8025"/>
    <cellStyle name="Constant 4 2 2 3 2 2 2 2 3" xfId="8026"/>
    <cellStyle name="Constant 4 2 2 3 2 2 2 3" xfId="8027"/>
    <cellStyle name="Constant 4 2 2 3 2 2 2 3 2" xfId="8028"/>
    <cellStyle name="Constant 4 2 2 3 2 2 2 3 3" xfId="8029"/>
    <cellStyle name="Constant 4 2 2 3 2 2 2 4" xfId="8030"/>
    <cellStyle name="Constant 4 2 2 3 2 2 2 5" xfId="8031"/>
    <cellStyle name="Constant 4 2 2 3 2 2 3" xfId="8032"/>
    <cellStyle name="Constant 4 2 2 3 2 2 3 2" xfId="8033"/>
    <cellStyle name="Constant 4 2 2 3 2 2 3 3" xfId="8034"/>
    <cellStyle name="Constant 4 2 2 3 2 2 4" xfId="8035"/>
    <cellStyle name="Constant 4 2 2 3 2 2 4 2" xfId="8036"/>
    <cellStyle name="Constant 4 2 2 3 2 2 4 3" xfId="8037"/>
    <cellStyle name="Constant 4 2 2 3 2 2 5" xfId="8038"/>
    <cellStyle name="Constant 4 2 2 3 2 2 6" xfId="8039"/>
    <cellStyle name="Constant 4 2 2 3 2 3" xfId="8040"/>
    <cellStyle name="Constant 4 2 2 3 2 3 2" xfId="8041"/>
    <cellStyle name="Constant 4 2 2 3 2 3 2 2" xfId="8042"/>
    <cellStyle name="Constant 4 2 2 3 2 3 2 3" xfId="8043"/>
    <cellStyle name="Constant 4 2 2 3 2 3 3" xfId="8044"/>
    <cellStyle name="Constant 4 2 2 3 2 3 3 2" xfId="8045"/>
    <cellStyle name="Constant 4 2 2 3 2 3 3 3" xfId="8046"/>
    <cellStyle name="Constant 4 2 2 3 2 3 4" xfId="8047"/>
    <cellStyle name="Constant 4 2 2 3 2 3 5" xfId="8048"/>
    <cellStyle name="Constant 4 2 2 3 2 4" xfId="8049"/>
    <cellStyle name="Constant 4 2 2 3 2 4 2" xfId="8050"/>
    <cellStyle name="Constant 4 2 2 3 2 4 3" xfId="8051"/>
    <cellStyle name="Constant 4 2 2 3 2 5" xfId="8052"/>
    <cellStyle name="Constant 4 2 2 3 2 5 2" xfId="8053"/>
    <cellStyle name="Constant 4 2 2 3 2 5 3" xfId="8054"/>
    <cellStyle name="Constant 4 2 2 3 2 6" xfId="8055"/>
    <cellStyle name="Constant 4 2 2 3 2 7" xfId="8056"/>
    <cellStyle name="Constant 4 2 2 3 3" xfId="8057"/>
    <cellStyle name="Constant 4 2 2 3 3 2" xfId="8058"/>
    <cellStyle name="Constant 4 2 2 3 3 2 2" xfId="8059"/>
    <cellStyle name="Constant 4 2 2 3 3 2 2 2" xfId="8060"/>
    <cellStyle name="Constant 4 2 2 3 3 2 2 3" xfId="8061"/>
    <cellStyle name="Constant 4 2 2 3 3 2 3" xfId="8062"/>
    <cellStyle name="Constant 4 2 2 3 3 2 3 2" xfId="8063"/>
    <cellStyle name="Constant 4 2 2 3 3 2 3 3" xfId="8064"/>
    <cellStyle name="Constant 4 2 2 3 3 2 4" xfId="8065"/>
    <cellStyle name="Constant 4 2 2 3 3 2 5" xfId="8066"/>
    <cellStyle name="Constant 4 2 2 3 3 3" xfId="8067"/>
    <cellStyle name="Constant 4 2 2 3 3 3 2" xfId="8068"/>
    <cellStyle name="Constant 4 2 2 3 3 3 3" xfId="8069"/>
    <cellStyle name="Constant 4 2 2 3 3 4" xfId="8070"/>
    <cellStyle name="Constant 4 2 2 3 3 4 2" xfId="8071"/>
    <cellStyle name="Constant 4 2 2 3 3 4 3" xfId="8072"/>
    <cellStyle name="Constant 4 2 2 3 3 5" xfId="8073"/>
    <cellStyle name="Constant 4 2 2 3 3 6" xfId="8074"/>
    <cellStyle name="Constant 4 2 2 3 4" xfId="8075"/>
    <cellStyle name="Constant 4 2 2 3 4 2" xfId="8076"/>
    <cellStyle name="Constant 4 2 2 3 4 2 2" xfId="8077"/>
    <cellStyle name="Constant 4 2 2 3 4 2 3" xfId="8078"/>
    <cellStyle name="Constant 4 2 2 3 4 3" xfId="8079"/>
    <cellStyle name="Constant 4 2 2 3 4 3 2" xfId="8080"/>
    <cellStyle name="Constant 4 2 2 3 4 3 3" xfId="8081"/>
    <cellStyle name="Constant 4 2 2 3 4 4" xfId="8082"/>
    <cellStyle name="Constant 4 2 2 3 4 5" xfId="8083"/>
    <cellStyle name="Constant 4 2 2 3 5" xfId="8084"/>
    <cellStyle name="Constant 4 2 2 3 5 2" xfId="8085"/>
    <cellStyle name="Constant 4 2 2 3 5 3" xfId="8086"/>
    <cellStyle name="Constant 4 2 2 3 6" xfId="8087"/>
    <cellStyle name="Constant 4 2 2 3 6 2" xfId="8088"/>
    <cellStyle name="Constant 4 2 2 3 6 3" xfId="8089"/>
    <cellStyle name="Constant 4 2 2 3 7" xfId="8090"/>
    <cellStyle name="Constant 4 2 2 3 8" xfId="8091"/>
    <cellStyle name="Constant 4 2 2 4" xfId="8092"/>
    <cellStyle name="Constant 4 2 2 4 2" xfId="8093"/>
    <cellStyle name="Constant 4 2 2 4 2 2" xfId="8094"/>
    <cellStyle name="Constant 4 2 2 4 2 2 2" xfId="8095"/>
    <cellStyle name="Constant 4 2 2 4 2 2 2 2" xfId="8096"/>
    <cellStyle name="Constant 4 2 2 4 2 2 2 3" xfId="8097"/>
    <cellStyle name="Constant 4 2 2 4 2 2 3" xfId="8098"/>
    <cellStyle name="Constant 4 2 2 4 2 2 3 2" xfId="8099"/>
    <cellStyle name="Constant 4 2 2 4 2 2 3 3" xfId="8100"/>
    <cellStyle name="Constant 4 2 2 4 2 2 4" xfId="8101"/>
    <cellStyle name="Constant 4 2 2 4 2 2 5" xfId="8102"/>
    <cellStyle name="Constant 4 2 2 4 2 3" xfId="8103"/>
    <cellStyle name="Constant 4 2 2 4 2 3 2" xfId="8104"/>
    <cellStyle name="Constant 4 2 2 4 2 3 3" xfId="8105"/>
    <cellStyle name="Constant 4 2 2 4 2 4" xfId="8106"/>
    <cellStyle name="Constant 4 2 2 4 2 4 2" xfId="8107"/>
    <cellStyle name="Constant 4 2 2 4 2 4 3" xfId="8108"/>
    <cellStyle name="Constant 4 2 2 4 2 5" xfId="8109"/>
    <cellStyle name="Constant 4 2 2 4 2 6" xfId="8110"/>
    <cellStyle name="Constant 4 2 2 4 3" xfId="8111"/>
    <cellStyle name="Constant 4 2 2 4 3 2" xfId="8112"/>
    <cellStyle name="Constant 4 2 2 4 3 2 2" xfId="8113"/>
    <cellStyle name="Constant 4 2 2 4 3 2 3" xfId="8114"/>
    <cellStyle name="Constant 4 2 2 4 3 3" xfId="8115"/>
    <cellStyle name="Constant 4 2 2 4 3 3 2" xfId="8116"/>
    <cellStyle name="Constant 4 2 2 4 3 3 3" xfId="8117"/>
    <cellStyle name="Constant 4 2 2 4 3 4" xfId="8118"/>
    <cellStyle name="Constant 4 2 2 4 3 5" xfId="8119"/>
    <cellStyle name="Constant 4 2 2 4 4" xfId="8120"/>
    <cellStyle name="Constant 4 2 2 4 4 2" xfId="8121"/>
    <cellStyle name="Constant 4 2 2 4 4 3" xfId="8122"/>
    <cellStyle name="Constant 4 2 2 4 5" xfId="8123"/>
    <cellStyle name="Constant 4 2 2 4 5 2" xfId="8124"/>
    <cellStyle name="Constant 4 2 2 4 5 3" xfId="8125"/>
    <cellStyle name="Constant 4 2 2 4 6" xfId="8126"/>
    <cellStyle name="Constant 4 2 2 4 7" xfId="8127"/>
    <cellStyle name="Constant 4 2 2 5" xfId="8128"/>
    <cellStyle name="Constant 4 2 2 5 2" xfId="8129"/>
    <cellStyle name="Constant 4 2 2 5 2 2" xfId="8130"/>
    <cellStyle name="Constant 4 2 2 5 2 2 2" xfId="8131"/>
    <cellStyle name="Constant 4 2 2 5 2 2 3" xfId="8132"/>
    <cellStyle name="Constant 4 2 2 5 2 3" xfId="8133"/>
    <cellStyle name="Constant 4 2 2 5 2 3 2" xfId="8134"/>
    <cellStyle name="Constant 4 2 2 5 2 3 3" xfId="8135"/>
    <cellStyle name="Constant 4 2 2 5 2 4" xfId="8136"/>
    <cellStyle name="Constant 4 2 2 5 2 5" xfId="8137"/>
    <cellStyle name="Constant 4 2 2 5 3" xfId="8138"/>
    <cellStyle name="Constant 4 2 2 5 3 2" xfId="8139"/>
    <cellStyle name="Constant 4 2 2 5 3 3" xfId="8140"/>
    <cellStyle name="Constant 4 2 2 5 4" xfId="8141"/>
    <cellStyle name="Constant 4 2 2 5 4 2" xfId="8142"/>
    <cellStyle name="Constant 4 2 2 5 4 3" xfId="8143"/>
    <cellStyle name="Constant 4 2 2 5 5" xfId="8144"/>
    <cellStyle name="Constant 4 2 2 5 6" xfId="8145"/>
    <cellStyle name="Constant 4 2 2 6" xfId="8146"/>
    <cellStyle name="Constant 4 2 2 6 2" xfId="8147"/>
    <cellStyle name="Constant 4 2 2 6 2 2" xfId="8148"/>
    <cellStyle name="Constant 4 2 2 6 2 3" xfId="8149"/>
    <cellStyle name="Constant 4 2 2 6 3" xfId="8150"/>
    <cellStyle name="Constant 4 2 2 6 3 2" xfId="8151"/>
    <cellStyle name="Constant 4 2 2 6 3 3" xfId="8152"/>
    <cellStyle name="Constant 4 2 2 6 4" xfId="8153"/>
    <cellStyle name="Constant 4 2 2 6 5" xfId="8154"/>
    <cellStyle name="Constant 4 2 2 7" xfId="8155"/>
    <cellStyle name="Constant 4 2 2 7 2" xfId="8156"/>
    <cellStyle name="Constant 4 2 2 7 3" xfId="8157"/>
    <cellStyle name="Constant 4 2 2 8" xfId="8158"/>
    <cellStyle name="Constant 4 2 2 8 2" xfId="8159"/>
    <cellStyle name="Constant 4 2 2 8 3" xfId="8160"/>
    <cellStyle name="Constant 4 2 2 9" xfId="8161"/>
    <cellStyle name="Constant 4 2 3" xfId="8162"/>
    <cellStyle name="Constant 4 2 3 2" xfId="8163"/>
    <cellStyle name="Constant 4 2 3 2 2" xfId="8164"/>
    <cellStyle name="Constant 4 2 3 2 2 2" xfId="8165"/>
    <cellStyle name="Constant 4 2 3 2 2 2 2" xfId="8166"/>
    <cellStyle name="Constant 4 2 3 2 2 2 2 2" xfId="8167"/>
    <cellStyle name="Constant 4 2 3 2 2 2 2 3" xfId="8168"/>
    <cellStyle name="Constant 4 2 3 2 2 2 3" xfId="8169"/>
    <cellStyle name="Constant 4 2 3 2 2 2 3 2" xfId="8170"/>
    <cellStyle name="Constant 4 2 3 2 2 2 3 3" xfId="8171"/>
    <cellStyle name="Constant 4 2 3 2 2 2 4" xfId="8172"/>
    <cellStyle name="Constant 4 2 3 2 2 2 5" xfId="8173"/>
    <cellStyle name="Constant 4 2 3 2 2 3" xfId="8174"/>
    <cellStyle name="Constant 4 2 3 2 2 3 2" xfId="8175"/>
    <cellStyle name="Constant 4 2 3 2 2 3 3" xfId="8176"/>
    <cellStyle name="Constant 4 2 3 2 2 4" xfId="8177"/>
    <cellStyle name="Constant 4 2 3 2 2 4 2" xfId="8178"/>
    <cellStyle name="Constant 4 2 3 2 2 4 3" xfId="8179"/>
    <cellStyle name="Constant 4 2 3 2 2 5" xfId="8180"/>
    <cellStyle name="Constant 4 2 3 2 2 6" xfId="8181"/>
    <cellStyle name="Constant 4 2 3 2 3" xfId="8182"/>
    <cellStyle name="Constant 4 2 3 2 3 2" xfId="8183"/>
    <cellStyle name="Constant 4 2 3 2 3 2 2" xfId="8184"/>
    <cellStyle name="Constant 4 2 3 2 3 2 3" xfId="8185"/>
    <cellStyle name="Constant 4 2 3 2 3 3" xfId="8186"/>
    <cellStyle name="Constant 4 2 3 2 3 3 2" xfId="8187"/>
    <cellStyle name="Constant 4 2 3 2 3 3 3" xfId="8188"/>
    <cellStyle name="Constant 4 2 3 2 3 4" xfId="8189"/>
    <cellStyle name="Constant 4 2 3 2 3 5" xfId="8190"/>
    <cellStyle name="Constant 4 2 3 2 4" xfId="8191"/>
    <cellStyle name="Constant 4 2 3 2 4 2" xfId="8192"/>
    <cellStyle name="Constant 4 2 3 2 4 3" xfId="8193"/>
    <cellStyle name="Constant 4 2 3 2 5" xfId="8194"/>
    <cellStyle name="Constant 4 2 3 2 5 2" xfId="8195"/>
    <cellStyle name="Constant 4 2 3 2 5 3" xfId="8196"/>
    <cellStyle name="Constant 4 2 3 2 6" xfId="8197"/>
    <cellStyle name="Constant 4 2 3 2 7" xfId="8198"/>
    <cellStyle name="Constant 4 2 3 3" xfId="8199"/>
    <cellStyle name="Constant 4 2 3 3 2" xfId="8200"/>
    <cellStyle name="Constant 4 2 3 3 2 2" xfId="8201"/>
    <cellStyle name="Constant 4 2 3 3 2 2 2" xfId="8202"/>
    <cellStyle name="Constant 4 2 3 3 2 2 3" xfId="8203"/>
    <cellStyle name="Constant 4 2 3 3 2 3" xfId="8204"/>
    <cellStyle name="Constant 4 2 3 3 2 3 2" xfId="8205"/>
    <cellStyle name="Constant 4 2 3 3 2 3 3" xfId="8206"/>
    <cellStyle name="Constant 4 2 3 3 2 4" xfId="8207"/>
    <cellStyle name="Constant 4 2 3 3 2 5" xfId="8208"/>
    <cellStyle name="Constant 4 2 3 3 3" xfId="8209"/>
    <cellStyle name="Constant 4 2 3 3 3 2" xfId="8210"/>
    <cellStyle name="Constant 4 2 3 3 3 3" xfId="8211"/>
    <cellStyle name="Constant 4 2 3 3 4" xfId="8212"/>
    <cellStyle name="Constant 4 2 3 3 4 2" xfId="8213"/>
    <cellStyle name="Constant 4 2 3 3 4 3" xfId="8214"/>
    <cellStyle name="Constant 4 2 3 3 5" xfId="8215"/>
    <cellStyle name="Constant 4 2 3 3 6" xfId="8216"/>
    <cellStyle name="Constant 4 2 3 4" xfId="8217"/>
    <cellStyle name="Constant 4 2 3 4 2" xfId="8218"/>
    <cellStyle name="Constant 4 2 3 4 2 2" xfId="8219"/>
    <cellStyle name="Constant 4 2 3 4 2 3" xfId="8220"/>
    <cellStyle name="Constant 4 2 3 4 3" xfId="8221"/>
    <cellStyle name="Constant 4 2 3 4 3 2" xfId="8222"/>
    <cellStyle name="Constant 4 2 3 4 3 3" xfId="8223"/>
    <cellStyle name="Constant 4 2 3 4 4" xfId="8224"/>
    <cellStyle name="Constant 4 2 3 4 5" xfId="8225"/>
    <cellStyle name="Constant 4 2 3 5" xfId="8226"/>
    <cellStyle name="Constant 4 2 3 5 2" xfId="8227"/>
    <cellStyle name="Constant 4 2 3 5 3" xfId="8228"/>
    <cellStyle name="Constant 4 2 3 6" xfId="8229"/>
    <cellStyle name="Constant 4 2 3 6 2" xfId="8230"/>
    <cellStyle name="Constant 4 2 3 6 3" xfId="8231"/>
    <cellStyle name="Constant 4 2 3 7" xfId="8232"/>
    <cellStyle name="Constant 4 2 3 8" xfId="8233"/>
    <cellStyle name="Constant 4 2 4" xfId="8234"/>
    <cellStyle name="Constant 4 2 4 2" xfId="8235"/>
    <cellStyle name="Constant 4 2 4 2 2" xfId="8236"/>
    <cellStyle name="Constant 4 2 4 2 2 2" xfId="8237"/>
    <cellStyle name="Constant 4 2 4 2 2 2 2" xfId="8238"/>
    <cellStyle name="Constant 4 2 4 2 2 2 2 2" xfId="8239"/>
    <cellStyle name="Constant 4 2 4 2 2 2 2 3" xfId="8240"/>
    <cellStyle name="Constant 4 2 4 2 2 2 3" xfId="8241"/>
    <cellStyle name="Constant 4 2 4 2 2 2 3 2" xfId="8242"/>
    <cellStyle name="Constant 4 2 4 2 2 2 3 3" xfId="8243"/>
    <cellStyle name="Constant 4 2 4 2 2 2 4" xfId="8244"/>
    <cellStyle name="Constant 4 2 4 2 2 2 5" xfId="8245"/>
    <cellStyle name="Constant 4 2 4 2 2 3" xfId="8246"/>
    <cellStyle name="Constant 4 2 4 2 2 3 2" xfId="8247"/>
    <cellStyle name="Constant 4 2 4 2 2 3 3" xfId="8248"/>
    <cellStyle name="Constant 4 2 4 2 2 4" xfId="8249"/>
    <cellStyle name="Constant 4 2 4 2 2 4 2" xfId="8250"/>
    <cellStyle name="Constant 4 2 4 2 2 4 3" xfId="8251"/>
    <cellStyle name="Constant 4 2 4 2 2 5" xfId="8252"/>
    <cellStyle name="Constant 4 2 4 2 2 6" xfId="8253"/>
    <cellStyle name="Constant 4 2 4 2 3" xfId="8254"/>
    <cellStyle name="Constant 4 2 4 2 3 2" xfId="8255"/>
    <cellStyle name="Constant 4 2 4 2 3 2 2" xfId="8256"/>
    <cellStyle name="Constant 4 2 4 2 3 2 3" xfId="8257"/>
    <cellStyle name="Constant 4 2 4 2 3 3" xfId="8258"/>
    <cellStyle name="Constant 4 2 4 2 3 3 2" xfId="8259"/>
    <cellStyle name="Constant 4 2 4 2 3 3 3" xfId="8260"/>
    <cellStyle name="Constant 4 2 4 2 3 4" xfId="8261"/>
    <cellStyle name="Constant 4 2 4 2 3 5" xfId="8262"/>
    <cellStyle name="Constant 4 2 4 2 4" xfId="8263"/>
    <cellStyle name="Constant 4 2 4 2 4 2" xfId="8264"/>
    <cellStyle name="Constant 4 2 4 2 4 3" xfId="8265"/>
    <cellStyle name="Constant 4 2 4 2 5" xfId="8266"/>
    <cellStyle name="Constant 4 2 4 2 5 2" xfId="8267"/>
    <cellStyle name="Constant 4 2 4 2 5 3" xfId="8268"/>
    <cellStyle name="Constant 4 2 4 2 6" xfId="8269"/>
    <cellStyle name="Constant 4 2 4 2 7" xfId="8270"/>
    <cellStyle name="Constant 4 2 4 3" xfId="8271"/>
    <cellStyle name="Constant 4 2 4 3 2" xfId="8272"/>
    <cellStyle name="Constant 4 2 4 3 2 2" xfId="8273"/>
    <cellStyle name="Constant 4 2 4 3 2 2 2" xfId="8274"/>
    <cellStyle name="Constant 4 2 4 3 2 2 3" xfId="8275"/>
    <cellStyle name="Constant 4 2 4 3 2 3" xfId="8276"/>
    <cellStyle name="Constant 4 2 4 3 2 3 2" xfId="8277"/>
    <cellStyle name="Constant 4 2 4 3 2 3 3" xfId="8278"/>
    <cellStyle name="Constant 4 2 4 3 2 4" xfId="8279"/>
    <cellStyle name="Constant 4 2 4 3 2 5" xfId="8280"/>
    <cellStyle name="Constant 4 2 4 3 3" xfId="8281"/>
    <cellStyle name="Constant 4 2 4 3 3 2" xfId="8282"/>
    <cellStyle name="Constant 4 2 4 3 3 3" xfId="8283"/>
    <cellStyle name="Constant 4 2 4 3 4" xfId="8284"/>
    <cellStyle name="Constant 4 2 4 3 4 2" xfId="8285"/>
    <cellStyle name="Constant 4 2 4 3 4 3" xfId="8286"/>
    <cellStyle name="Constant 4 2 4 3 5" xfId="8287"/>
    <cellStyle name="Constant 4 2 4 3 6" xfId="8288"/>
    <cellStyle name="Constant 4 2 4 4" xfId="8289"/>
    <cellStyle name="Constant 4 2 4 4 2" xfId="8290"/>
    <cellStyle name="Constant 4 2 4 4 2 2" xfId="8291"/>
    <cellStyle name="Constant 4 2 4 4 2 3" xfId="8292"/>
    <cellStyle name="Constant 4 2 4 4 3" xfId="8293"/>
    <cellStyle name="Constant 4 2 4 4 3 2" xfId="8294"/>
    <cellStyle name="Constant 4 2 4 4 3 3" xfId="8295"/>
    <cellStyle name="Constant 4 2 4 4 4" xfId="8296"/>
    <cellStyle name="Constant 4 2 4 4 5" xfId="8297"/>
    <cellStyle name="Constant 4 2 4 5" xfId="8298"/>
    <cellStyle name="Constant 4 2 4 5 2" xfId="8299"/>
    <cellStyle name="Constant 4 2 4 5 3" xfId="8300"/>
    <cellStyle name="Constant 4 2 4 6" xfId="8301"/>
    <cellStyle name="Constant 4 2 4 6 2" xfId="8302"/>
    <cellStyle name="Constant 4 2 4 6 3" xfId="8303"/>
    <cellStyle name="Constant 4 2 4 7" xfId="8304"/>
    <cellStyle name="Constant 4 2 4 8" xfId="8305"/>
    <cellStyle name="Constant 4 2 5" xfId="8306"/>
    <cellStyle name="Constant 4 2 5 2" xfId="8307"/>
    <cellStyle name="Constant 4 2 5 2 2" xfId="8308"/>
    <cellStyle name="Constant 4 2 5 2 2 2" xfId="8309"/>
    <cellStyle name="Constant 4 2 5 2 2 2 2" xfId="8310"/>
    <cellStyle name="Constant 4 2 5 2 2 2 3" xfId="8311"/>
    <cellStyle name="Constant 4 2 5 2 2 3" xfId="8312"/>
    <cellStyle name="Constant 4 2 5 2 2 3 2" xfId="8313"/>
    <cellStyle name="Constant 4 2 5 2 2 3 3" xfId="8314"/>
    <cellStyle name="Constant 4 2 5 2 2 4" xfId="8315"/>
    <cellStyle name="Constant 4 2 5 2 2 5" xfId="8316"/>
    <cellStyle name="Constant 4 2 5 2 3" xfId="8317"/>
    <cellStyle name="Constant 4 2 5 2 3 2" xfId="8318"/>
    <cellStyle name="Constant 4 2 5 2 3 3" xfId="8319"/>
    <cellStyle name="Constant 4 2 5 2 4" xfId="8320"/>
    <cellStyle name="Constant 4 2 5 2 4 2" xfId="8321"/>
    <cellStyle name="Constant 4 2 5 2 4 3" xfId="8322"/>
    <cellStyle name="Constant 4 2 5 2 5" xfId="8323"/>
    <cellStyle name="Constant 4 2 5 2 6" xfId="8324"/>
    <cellStyle name="Constant 4 2 5 3" xfId="8325"/>
    <cellStyle name="Constant 4 2 5 3 2" xfId="8326"/>
    <cellStyle name="Constant 4 2 5 3 2 2" xfId="8327"/>
    <cellStyle name="Constant 4 2 5 3 2 3" xfId="8328"/>
    <cellStyle name="Constant 4 2 5 3 3" xfId="8329"/>
    <cellStyle name="Constant 4 2 5 3 3 2" xfId="8330"/>
    <cellStyle name="Constant 4 2 5 3 3 3" xfId="8331"/>
    <cellStyle name="Constant 4 2 5 3 4" xfId="8332"/>
    <cellStyle name="Constant 4 2 5 3 5" xfId="8333"/>
    <cellStyle name="Constant 4 2 5 4" xfId="8334"/>
    <cellStyle name="Constant 4 2 5 4 2" xfId="8335"/>
    <cellStyle name="Constant 4 2 5 4 3" xfId="8336"/>
    <cellStyle name="Constant 4 2 5 5" xfId="8337"/>
    <cellStyle name="Constant 4 2 5 5 2" xfId="8338"/>
    <cellStyle name="Constant 4 2 5 5 3" xfId="8339"/>
    <cellStyle name="Constant 4 2 5 6" xfId="8340"/>
    <cellStyle name="Constant 4 2 5 7" xfId="8341"/>
    <cellStyle name="Constant 4 2 6" xfId="8342"/>
    <cellStyle name="Constant 4 2 6 2" xfId="8343"/>
    <cellStyle name="Constant 4 2 6 2 2" xfId="8344"/>
    <cellStyle name="Constant 4 2 6 2 2 2" xfId="8345"/>
    <cellStyle name="Constant 4 2 6 2 2 3" xfId="8346"/>
    <cellStyle name="Constant 4 2 6 2 3" xfId="8347"/>
    <cellStyle name="Constant 4 2 6 2 3 2" xfId="8348"/>
    <cellStyle name="Constant 4 2 6 2 3 3" xfId="8349"/>
    <cellStyle name="Constant 4 2 6 2 4" xfId="8350"/>
    <cellStyle name="Constant 4 2 6 2 5" xfId="8351"/>
    <cellStyle name="Constant 4 2 6 3" xfId="8352"/>
    <cellStyle name="Constant 4 2 6 3 2" xfId="8353"/>
    <cellStyle name="Constant 4 2 6 3 3" xfId="8354"/>
    <cellStyle name="Constant 4 2 6 4" xfId="8355"/>
    <cellStyle name="Constant 4 2 6 4 2" xfId="8356"/>
    <cellStyle name="Constant 4 2 6 4 3" xfId="8357"/>
    <cellStyle name="Constant 4 2 6 5" xfId="8358"/>
    <cellStyle name="Constant 4 2 6 6" xfId="8359"/>
    <cellStyle name="Constant 4 2 7" xfId="8360"/>
    <cellStyle name="Constant 4 2 7 2" xfId="8361"/>
    <cellStyle name="Constant 4 2 7 2 2" xfId="8362"/>
    <cellStyle name="Constant 4 2 7 2 3" xfId="8363"/>
    <cellStyle name="Constant 4 2 7 3" xfId="8364"/>
    <cellStyle name="Constant 4 2 7 3 2" xfId="8365"/>
    <cellStyle name="Constant 4 2 7 3 3" xfId="8366"/>
    <cellStyle name="Constant 4 2 7 4" xfId="8367"/>
    <cellStyle name="Constant 4 2 7 5" xfId="8368"/>
    <cellStyle name="Constant 4 2 8" xfId="8369"/>
    <cellStyle name="Constant 4 2 8 2" xfId="8370"/>
    <cellStyle name="Constant 4 2 8 3" xfId="8371"/>
    <cellStyle name="Constant 4 2 9" xfId="8372"/>
    <cellStyle name="Constant 4 2 9 2" xfId="8373"/>
    <cellStyle name="Constant 4 2 9 3" xfId="8374"/>
    <cellStyle name="Constant 4 3" xfId="8375"/>
    <cellStyle name="Constant 4 3 10" xfId="8376"/>
    <cellStyle name="Constant 4 3 2" xfId="8377"/>
    <cellStyle name="Constant 4 3 2 2" xfId="8378"/>
    <cellStyle name="Constant 4 3 2 2 2" xfId="8379"/>
    <cellStyle name="Constant 4 3 2 2 2 2" xfId="8380"/>
    <cellStyle name="Constant 4 3 2 2 2 2 2" xfId="8381"/>
    <cellStyle name="Constant 4 3 2 2 2 2 2 2" xfId="8382"/>
    <cellStyle name="Constant 4 3 2 2 2 2 2 3" xfId="8383"/>
    <cellStyle name="Constant 4 3 2 2 2 2 3" xfId="8384"/>
    <cellStyle name="Constant 4 3 2 2 2 2 3 2" xfId="8385"/>
    <cellStyle name="Constant 4 3 2 2 2 2 3 3" xfId="8386"/>
    <cellStyle name="Constant 4 3 2 2 2 2 4" xfId="8387"/>
    <cellStyle name="Constant 4 3 2 2 2 2 5" xfId="8388"/>
    <cellStyle name="Constant 4 3 2 2 2 3" xfId="8389"/>
    <cellStyle name="Constant 4 3 2 2 2 3 2" xfId="8390"/>
    <cellStyle name="Constant 4 3 2 2 2 3 3" xfId="8391"/>
    <cellStyle name="Constant 4 3 2 2 2 4" xfId="8392"/>
    <cellStyle name="Constant 4 3 2 2 2 4 2" xfId="8393"/>
    <cellStyle name="Constant 4 3 2 2 2 4 3" xfId="8394"/>
    <cellStyle name="Constant 4 3 2 2 2 5" xfId="8395"/>
    <cellStyle name="Constant 4 3 2 2 2 6" xfId="8396"/>
    <cellStyle name="Constant 4 3 2 2 3" xfId="8397"/>
    <cellStyle name="Constant 4 3 2 2 3 2" xfId="8398"/>
    <cellStyle name="Constant 4 3 2 2 3 2 2" xfId="8399"/>
    <cellStyle name="Constant 4 3 2 2 3 2 3" xfId="8400"/>
    <cellStyle name="Constant 4 3 2 2 3 3" xfId="8401"/>
    <cellStyle name="Constant 4 3 2 2 3 3 2" xfId="8402"/>
    <cellStyle name="Constant 4 3 2 2 3 3 3" xfId="8403"/>
    <cellStyle name="Constant 4 3 2 2 3 4" xfId="8404"/>
    <cellStyle name="Constant 4 3 2 2 3 5" xfId="8405"/>
    <cellStyle name="Constant 4 3 2 2 4" xfId="8406"/>
    <cellStyle name="Constant 4 3 2 2 4 2" xfId="8407"/>
    <cellStyle name="Constant 4 3 2 2 4 3" xfId="8408"/>
    <cellStyle name="Constant 4 3 2 2 5" xfId="8409"/>
    <cellStyle name="Constant 4 3 2 2 5 2" xfId="8410"/>
    <cellStyle name="Constant 4 3 2 2 5 3" xfId="8411"/>
    <cellStyle name="Constant 4 3 2 2 6" xfId="8412"/>
    <cellStyle name="Constant 4 3 2 2 7" xfId="8413"/>
    <cellStyle name="Constant 4 3 2 3" xfId="8414"/>
    <cellStyle name="Constant 4 3 2 3 2" xfId="8415"/>
    <cellStyle name="Constant 4 3 2 3 2 2" xfId="8416"/>
    <cellStyle name="Constant 4 3 2 3 2 2 2" xfId="8417"/>
    <cellStyle name="Constant 4 3 2 3 2 2 3" xfId="8418"/>
    <cellStyle name="Constant 4 3 2 3 2 3" xfId="8419"/>
    <cellStyle name="Constant 4 3 2 3 2 3 2" xfId="8420"/>
    <cellStyle name="Constant 4 3 2 3 2 3 3" xfId="8421"/>
    <cellStyle name="Constant 4 3 2 3 2 4" xfId="8422"/>
    <cellStyle name="Constant 4 3 2 3 2 5" xfId="8423"/>
    <cellStyle name="Constant 4 3 2 3 3" xfId="8424"/>
    <cellStyle name="Constant 4 3 2 3 3 2" xfId="8425"/>
    <cellStyle name="Constant 4 3 2 3 3 3" xfId="8426"/>
    <cellStyle name="Constant 4 3 2 3 4" xfId="8427"/>
    <cellStyle name="Constant 4 3 2 3 4 2" xfId="8428"/>
    <cellStyle name="Constant 4 3 2 3 4 3" xfId="8429"/>
    <cellStyle name="Constant 4 3 2 3 5" xfId="8430"/>
    <cellStyle name="Constant 4 3 2 3 6" xfId="8431"/>
    <cellStyle name="Constant 4 3 2 4" xfId="8432"/>
    <cellStyle name="Constant 4 3 2 4 2" xfId="8433"/>
    <cellStyle name="Constant 4 3 2 4 2 2" xfId="8434"/>
    <cellStyle name="Constant 4 3 2 4 2 3" xfId="8435"/>
    <cellStyle name="Constant 4 3 2 4 3" xfId="8436"/>
    <cellStyle name="Constant 4 3 2 4 3 2" xfId="8437"/>
    <cellStyle name="Constant 4 3 2 4 3 3" xfId="8438"/>
    <cellStyle name="Constant 4 3 2 4 4" xfId="8439"/>
    <cellStyle name="Constant 4 3 2 4 5" xfId="8440"/>
    <cellStyle name="Constant 4 3 2 5" xfId="8441"/>
    <cellStyle name="Constant 4 3 2 5 2" xfId="8442"/>
    <cellStyle name="Constant 4 3 2 5 3" xfId="8443"/>
    <cellStyle name="Constant 4 3 2 6" xfId="8444"/>
    <cellStyle name="Constant 4 3 2 6 2" xfId="8445"/>
    <cellStyle name="Constant 4 3 2 6 3" xfId="8446"/>
    <cellStyle name="Constant 4 3 2 7" xfId="8447"/>
    <cellStyle name="Constant 4 3 2 8" xfId="8448"/>
    <cellStyle name="Constant 4 3 3" xfId="8449"/>
    <cellStyle name="Constant 4 3 3 2" xfId="8450"/>
    <cellStyle name="Constant 4 3 3 2 2" xfId="8451"/>
    <cellStyle name="Constant 4 3 3 2 2 2" xfId="8452"/>
    <cellStyle name="Constant 4 3 3 2 2 2 2" xfId="8453"/>
    <cellStyle name="Constant 4 3 3 2 2 2 2 2" xfId="8454"/>
    <cellStyle name="Constant 4 3 3 2 2 2 2 3" xfId="8455"/>
    <cellStyle name="Constant 4 3 3 2 2 2 3" xfId="8456"/>
    <cellStyle name="Constant 4 3 3 2 2 2 3 2" xfId="8457"/>
    <cellStyle name="Constant 4 3 3 2 2 2 3 3" xfId="8458"/>
    <cellStyle name="Constant 4 3 3 2 2 2 4" xfId="8459"/>
    <cellStyle name="Constant 4 3 3 2 2 2 5" xfId="8460"/>
    <cellStyle name="Constant 4 3 3 2 2 3" xfId="8461"/>
    <cellStyle name="Constant 4 3 3 2 2 3 2" xfId="8462"/>
    <cellStyle name="Constant 4 3 3 2 2 3 3" xfId="8463"/>
    <cellStyle name="Constant 4 3 3 2 2 4" xfId="8464"/>
    <cellStyle name="Constant 4 3 3 2 2 4 2" xfId="8465"/>
    <cellStyle name="Constant 4 3 3 2 2 4 3" xfId="8466"/>
    <cellStyle name="Constant 4 3 3 2 2 5" xfId="8467"/>
    <cellStyle name="Constant 4 3 3 2 2 6" xfId="8468"/>
    <cellStyle name="Constant 4 3 3 2 3" xfId="8469"/>
    <cellStyle name="Constant 4 3 3 2 3 2" xfId="8470"/>
    <cellStyle name="Constant 4 3 3 2 3 2 2" xfId="8471"/>
    <cellStyle name="Constant 4 3 3 2 3 2 3" xfId="8472"/>
    <cellStyle name="Constant 4 3 3 2 3 3" xfId="8473"/>
    <cellStyle name="Constant 4 3 3 2 3 3 2" xfId="8474"/>
    <cellStyle name="Constant 4 3 3 2 3 3 3" xfId="8475"/>
    <cellStyle name="Constant 4 3 3 2 3 4" xfId="8476"/>
    <cellStyle name="Constant 4 3 3 2 3 5" xfId="8477"/>
    <cellStyle name="Constant 4 3 3 2 4" xfId="8478"/>
    <cellStyle name="Constant 4 3 3 2 4 2" xfId="8479"/>
    <cellStyle name="Constant 4 3 3 2 4 3" xfId="8480"/>
    <cellStyle name="Constant 4 3 3 2 5" xfId="8481"/>
    <cellStyle name="Constant 4 3 3 2 5 2" xfId="8482"/>
    <cellStyle name="Constant 4 3 3 2 5 3" xfId="8483"/>
    <cellStyle name="Constant 4 3 3 2 6" xfId="8484"/>
    <cellStyle name="Constant 4 3 3 2 7" xfId="8485"/>
    <cellStyle name="Constant 4 3 3 3" xfId="8486"/>
    <cellStyle name="Constant 4 3 3 3 2" xfId="8487"/>
    <cellStyle name="Constant 4 3 3 3 2 2" xfId="8488"/>
    <cellStyle name="Constant 4 3 3 3 2 2 2" xfId="8489"/>
    <cellStyle name="Constant 4 3 3 3 2 2 3" xfId="8490"/>
    <cellStyle name="Constant 4 3 3 3 2 3" xfId="8491"/>
    <cellStyle name="Constant 4 3 3 3 2 3 2" xfId="8492"/>
    <cellStyle name="Constant 4 3 3 3 2 3 3" xfId="8493"/>
    <cellStyle name="Constant 4 3 3 3 2 4" xfId="8494"/>
    <cellStyle name="Constant 4 3 3 3 2 5" xfId="8495"/>
    <cellStyle name="Constant 4 3 3 3 3" xfId="8496"/>
    <cellStyle name="Constant 4 3 3 3 3 2" xfId="8497"/>
    <cellStyle name="Constant 4 3 3 3 3 3" xfId="8498"/>
    <cellStyle name="Constant 4 3 3 3 4" xfId="8499"/>
    <cellStyle name="Constant 4 3 3 3 4 2" xfId="8500"/>
    <cellStyle name="Constant 4 3 3 3 4 3" xfId="8501"/>
    <cellStyle name="Constant 4 3 3 3 5" xfId="8502"/>
    <cellStyle name="Constant 4 3 3 3 6" xfId="8503"/>
    <cellStyle name="Constant 4 3 3 4" xfId="8504"/>
    <cellStyle name="Constant 4 3 3 4 2" xfId="8505"/>
    <cellStyle name="Constant 4 3 3 4 2 2" xfId="8506"/>
    <cellStyle name="Constant 4 3 3 4 2 3" xfId="8507"/>
    <cellStyle name="Constant 4 3 3 4 3" xfId="8508"/>
    <cellStyle name="Constant 4 3 3 4 3 2" xfId="8509"/>
    <cellStyle name="Constant 4 3 3 4 3 3" xfId="8510"/>
    <cellStyle name="Constant 4 3 3 4 4" xfId="8511"/>
    <cellStyle name="Constant 4 3 3 4 5" xfId="8512"/>
    <cellStyle name="Constant 4 3 3 5" xfId="8513"/>
    <cellStyle name="Constant 4 3 3 5 2" xfId="8514"/>
    <cellStyle name="Constant 4 3 3 5 3" xfId="8515"/>
    <cellStyle name="Constant 4 3 3 6" xfId="8516"/>
    <cellStyle name="Constant 4 3 3 6 2" xfId="8517"/>
    <cellStyle name="Constant 4 3 3 6 3" xfId="8518"/>
    <cellStyle name="Constant 4 3 3 7" xfId="8519"/>
    <cellStyle name="Constant 4 3 3 8" xfId="8520"/>
    <cellStyle name="Constant 4 3 4" xfId="8521"/>
    <cellStyle name="Constant 4 3 4 2" xfId="8522"/>
    <cellStyle name="Constant 4 3 4 2 2" xfId="8523"/>
    <cellStyle name="Constant 4 3 4 2 2 2" xfId="8524"/>
    <cellStyle name="Constant 4 3 4 2 2 2 2" xfId="8525"/>
    <cellStyle name="Constant 4 3 4 2 2 2 3" xfId="8526"/>
    <cellStyle name="Constant 4 3 4 2 2 3" xfId="8527"/>
    <cellStyle name="Constant 4 3 4 2 2 3 2" xfId="8528"/>
    <cellStyle name="Constant 4 3 4 2 2 3 3" xfId="8529"/>
    <cellStyle name="Constant 4 3 4 2 2 4" xfId="8530"/>
    <cellStyle name="Constant 4 3 4 2 2 5" xfId="8531"/>
    <cellStyle name="Constant 4 3 4 2 3" xfId="8532"/>
    <cellStyle name="Constant 4 3 4 2 3 2" xfId="8533"/>
    <cellStyle name="Constant 4 3 4 2 3 3" xfId="8534"/>
    <cellStyle name="Constant 4 3 4 2 4" xfId="8535"/>
    <cellStyle name="Constant 4 3 4 2 4 2" xfId="8536"/>
    <cellStyle name="Constant 4 3 4 2 4 3" xfId="8537"/>
    <cellStyle name="Constant 4 3 4 2 5" xfId="8538"/>
    <cellStyle name="Constant 4 3 4 2 6" xfId="8539"/>
    <cellStyle name="Constant 4 3 4 3" xfId="8540"/>
    <cellStyle name="Constant 4 3 4 3 2" xfId="8541"/>
    <cellStyle name="Constant 4 3 4 3 2 2" xfId="8542"/>
    <cellStyle name="Constant 4 3 4 3 2 3" xfId="8543"/>
    <cellStyle name="Constant 4 3 4 3 3" xfId="8544"/>
    <cellStyle name="Constant 4 3 4 3 3 2" xfId="8545"/>
    <cellStyle name="Constant 4 3 4 3 3 3" xfId="8546"/>
    <cellStyle name="Constant 4 3 4 3 4" xfId="8547"/>
    <cellStyle name="Constant 4 3 4 3 5" xfId="8548"/>
    <cellStyle name="Constant 4 3 4 4" xfId="8549"/>
    <cellStyle name="Constant 4 3 4 4 2" xfId="8550"/>
    <cellStyle name="Constant 4 3 4 4 3" xfId="8551"/>
    <cellStyle name="Constant 4 3 4 5" xfId="8552"/>
    <cellStyle name="Constant 4 3 4 5 2" xfId="8553"/>
    <cellStyle name="Constant 4 3 4 5 3" xfId="8554"/>
    <cellStyle name="Constant 4 3 4 6" xfId="8555"/>
    <cellStyle name="Constant 4 3 4 7" xfId="8556"/>
    <cellStyle name="Constant 4 3 5" xfId="8557"/>
    <cellStyle name="Constant 4 3 5 2" xfId="8558"/>
    <cellStyle name="Constant 4 3 5 2 2" xfId="8559"/>
    <cellStyle name="Constant 4 3 5 2 2 2" xfId="8560"/>
    <cellStyle name="Constant 4 3 5 2 2 3" xfId="8561"/>
    <cellStyle name="Constant 4 3 5 2 3" xfId="8562"/>
    <cellStyle name="Constant 4 3 5 2 3 2" xfId="8563"/>
    <cellStyle name="Constant 4 3 5 2 3 3" xfId="8564"/>
    <cellStyle name="Constant 4 3 5 2 4" xfId="8565"/>
    <cellStyle name="Constant 4 3 5 2 5" xfId="8566"/>
    <cellStyle name="Constant 4 3 5 3" xfId="8567"/>
    <cellStyle name="Constant 4 3 5 3 2" xfId="8568"/>
    <cellStyle name="Constant 4 3 5 3 3" xfId="8569"/>
    <cellStyle name="Constant 4 3 5 4" xfId="8570"/>
    <cellStyle name="Constant 4 3 5 4 2" xfId="8571"/>
    <cellStyle name="Constant 4 3 5 4 3" xfId="8572"/>
    <cellStyle name="Constant 4 3 5 5" xfId="8573"/>
    <cellStyle name="Constant 4 3 5 6" xfId="8574"/>
    <cellStyle name="Constant 4 3 6" xfId="8575"/>
    <cellStyle name="Constant 4 3 6 2" xfId="8576"/>
    <cellStyle name="Constant 4 3 6 2 2" xfId="8577"/>
    <cellStyle name="Constant 4 3 6 2 3" xfId="8578"/>
    <cellStyle name="Constant 4 3 6 3" xfId="8579"/>
    <cellStyle name="Constant 4 3 6 3 2" xfId="8580"/>
    <cellStyle name="Constant 4 3 6 3 3" xfId="8581"/>
    <cellStyle name="Constant 4 3 6 4" xfId="8582"/>
    <cellStyle name="Constant 4 3 6 5" xfId="8583"/>
    <cellStyle name="Constant 4 3 7" xfId="8584"/>
    <cellStyle name="Constant 4 3 7 2" xfId="8585"/>
    <cellStyle name="Constant 4 3 7 3" xfId="8586"/>
    <cellStyle name="Constant 4 3 8" xfId="8587"/>
    <cellStyle name="Constant 4 3 8 2" xfId="8588"/>
    <cellStyle name="Constant 4 3 8 3" xfId="8589"/>
    <cellStyle name="Constant 4 3 9" xfId="8590"/>
    <cellStyle name="Constant 4 4" xfId="8591"/>
    <cellStyle name="Constant 4 4 2" xfId="8592"/>
    <cellStyle name="Constant 4 4 2 2" xfId="8593"/>
    <cellStyle name="Constant 4 4 2 2 2" xfId="8594"/>
    <cellStyle name="Constant 4 4 2 2 2 2" xfId="8595"/>
    <cellStyle name="Constant 4 4 2 2 2 2 2" xfId="8596"/>
    <cellStyle name="Constant 4 4 2 2 2 2 3" xfId="8597"/>
    <cellStyle name="Constant 4 4 2 2 2 3" xfId="8598"/>
    <cellStyle name="Constant 4 4 2 2 2 3 2" xfId="8599"/>
    <cellStyle name="Constant 4 4 2 2 2 3 3" xfId="8600"/>
    <cellStyle name="Constant 4 4 2 2 2 4" xfId="8601"/>
    <cellStyle name="Constant 4 4 2 2 2 5" xfId="8602"/>
    <cellStyle name="Constant 4 4 2 2 3" xfId="8603"/>
    <cellStyle name="Constant 4 4 2 2 3 2" xfId="8604"/>
    <cellStyle name="Constant 4 4 2 2 3 3" xfId="8605"/>
    <cellStyle name="Constant 4 4 2 2 4" xfId="8606"/>
    <cellStyle name="Constant 4 4 2 2 4 2" xfId="8607"/>
    <cellStyle name="Constant 4 4 2 2 4 3" xfId="8608"/>
    <cellStyle name="Constant 4 4 2 2 5" xfId="8609"/>
    <cellStyle name="Constant 4 4 2 2 6" xfId="8610"/>
    <cellStyle name="Constant 4 4 2 3" xfId="8611"/>
    <cellStyle name="Constant 4 4 2 3 2" xfId="8612"/>
    <cellStyle name="Constant 4 4 2 3 2 2" xfId="8613"/>
    <cellStyle name="Constant 4 4 2 3 2 3" xfId="8614"/>
    <cellStyle name="Constant 4 4 2 3 3" xfId="8615"/>
    <cellStyle name="Constant 4 4 2 3 3 2" xfId="8616"/>
    <cellStyle name="Constant 4 4 2 3 3 3" xfId="8617"/>
    <cellStyle name="Constant 4 4 2 3 4" xfId="8618"/>
    <cellStyle name="Constant 4 4 2 3 5" xfId="8619"/>
    <cellStyle name="Constant 4 4 2 4" xfId="8620"/>
    <cellStyle name="Constant 4 4 2 4 2" xfId="8621"/>
    <cellStyle name="Constant 4 4 2 4 3" xfId="8622"/>
    <cellStyle name="Constant 4 4 2 5" xfId="8623"/>
    <cellStyle name="Constant 4 4 2 5 2" xfId="8624"/>
    <cellStyle name="Constant 4 4 2 5 3" xfId="8625"/>
    <cellStyle name="Constant 4 4 2 6" xfId="8626"/>
    <cellStyle name="Constant 4 4 2 7" xfId="8627"/>
    <cellStyle name="Constant 4 4 3" xfId="8628"/>
    <cellStyle name="Constant 4 4 3 2" xfId="8629"/>
    <cellStyle name="Constant 4 4 3 2 2" xfId="8630"/>
    <cellStyle name="Constant 4 4 3 2 2 2" xfId="8631"/>
    <cellStyle name="Constant 4 4 3 2 2 3" xfId="8632"/>
    <cellStyle name="Constant 4 4 3 2 3" xfId="8633"/>
    <cellStyle name="Constant 4 4 3 2 3 2" xfId="8634"/>
    <cellStyle name="Constant 4 4 3 2 3 3" xfId="8635"/>
    <cellStyle name="Constant 4 4 3 2 4" xfId="8636"/>
    <cellStyle name="Constant 4 4 3 2 5" xfId="8637"/>
    <cellStyle name="Constant 4 4 3 3" xfId="8638"/>
    <cellStyle name="Constant 4 4 3 3 2" xfId="8639"/>
    <cellStyle name="Constant 4 4 3 3 3" xfId="8640"/>
    <cellStyle name="Constant 4 4 3 4" xfId="8641"/>
    <cellStyle name="Constant 4 4 3 4 2" xfId="8642"/>
    <cellStyle name="Constant 4 4 3 4 3" xfId="8643"/>
    <cellStyle name="Constant 4 4 3 5" xfId="8644"/>
    <cellStyle name="Constant 4 4 3 6" xfId="8645"/>
    <cellStyle name="Constant 4 4 4" xfId="8646"/>
    <cellStyle name="Constant 4 4 4 2" xfId="8647"/>
    <cellStyle name="Constant 4 4 4 2 2" xfId="8648"/>
    <cellStyle name="Constant 4 4 4 2 3" xfId="8649"/>
    <cellStyle name="Constant 4 4 4 3" xfId="8650"/>
    <cellStyle name="Constant 4 4 4 3 2" xfId="8651"/>
    <cellStyle name="Constant 4 4 4 3 3" xfId="8652"/>
    <cellStyle name="Constant 4 4 4 4" xfId="8653"/>
    <cellStyle name="Constant 4 4 4 5" xfId="8654"/>
    <cellStyle name="Constant 4 4 5" xfId="8655"/>
    <cellStyle name="Constant 4 4 5 2" xfId="8656"/>
    <cellStyle name="Constant 4 4 5 3" xfId="8657"/>
    <cellStyle name="Constant 4 4 6" xfId="8658"/>
    <cellStyle name="Constant 4 4 6 2" xfId="8659"/>
    <cellStyle name="Constant 4 4 6 3" xfId="8660"/>
    <cellStyle name="Constant 4 4 7" xfId="8661"/>
    <cellStyle name="Constant 4 4 8" xfId="8662"/>
    <cellStyle name="Constant 4 5" xfId="8663"/>
    <cellStyle name="Constant 4 5 2" xfId="8664"/>
    <cellStyle name="Constant 4 5 2 2" xfId="8665"/>
    <cellStyle name="Constant 4 5 2 2 2" xfId="8666"/>
    <cellStyle name="Constant 4 5 2 2 2 2" xfId="8667"/>
    <cellStyle name="Constant 4 5 2 2 2 2 2" xfId="8668"/>
    <cellStyle name="Constant 4 5 2 2 2 2 3" xfId="8669"/>
    <cellStyle name="Constant 4 5 2 2 2 3" xfId="8670"/>
    <cellStyle name="Constant 4 5 2 2 2 3 2" xfId="8671"/>
    <cellStyle name="Constant 4 5 2 2 2 3 3" xfId="8672"/>
    <cellStyle name="Constant 4 5 2 2 2 4" xfId="8673"/>
    <cellStyle name="Constant 4 5 2 2 2 5" xfId="8674"/>
    <cellStyle name="Constant 4 5 2 2 3" xfId="8675"/>
    <cellStyle name="Constant 4 5 2 2 3 2" xfId="8676"/>
    <cellStyle name="Constant 4 5 2 2 3 3" xfId="8677"/>
    <cellStyle name="Constant 4 5 2 2 4" xfId="8678"/>
    <cellStyle name="Constant 4 5 2 2 4 2" xfId="8679"/>
    <cellStyle name="Constant 4 5 2 2 4 3" xfId="8680"/>
    <cellStyle name="Constant 4 5 2 2 5" xfId="8681"/>
    <cellStyle name="Constant 4 5 2 2 6" xfId="8682"/>
    <cellStyle name="Constant 4 5 2 3" xfId="8683"/>
    <cellStyle name="Constant 4 5 2 3 2" xfId="8684"/>
    <cellStyle name="Constant 4 5 2 3 2 2" xfId="8685"/>
    <cellStyle name="Constant 4 5 2 3 2 3" xfId="8686"/>
    <cellStyle name="Constant 4 5 2 3 3" xfId="8687"/>
    <cellStyle name="Constant 4 5 2 3 3 2" xfId="8688"/>
    <cellStyle name="Constant 4 5 2 3 3 3" xfId="8689"/>
    <cellStyle name="Constant 4 5 2 3 4" xfId="8690"/>
    <cellStyle name="Constant 4 5 2 3 5" xfId="8691"/>
    <cellStyle name="Constant 4 5 2 4" xfId="8692"/>
    <cellStyle name="Constant 4 5 2 4 2" xfId="8693"/>
    <cellStyle name="Constant 4 5 2 4 3" xfId="8694"/>
    <cellStyle name="Constant 4 5 2 5" xfId="8695"/>
    <cellStyle name="Constant 4 5 2 5 2" xfId="8696"/>
    <cellStyle name="Constant 4 5 2 5 3" xfId="8697"/>
    <cellStyle name="Constant 4 5 2 6" xfId="8698"/>
    <cellStyle name="Constant 4 5 2 7" xfId="8699"/>
    <cellStyle name="Constant 4 5 3" xfId="8700"/>
    <cellStyle name="Constant 4 5 3 2" xfId="8701"/>
    <cellStyle name="Constant 4 5 3 2 2" xfId="8702"/>
    <cellStyle name="Constant 4 5 3 2 2 2" xfId="8703"/>
    <cellStyle name="Constant 4 5 3 2 2 3" xfId="8704"/>
    <cellStyle name="Constant 4 5 3 2 3" xfId="8705"/>
    <cellStyle name="Constant 4 5 3 2 3 2" xfId="8706"/>
    <cellStyle name="Constant 4 5 3 2 3 3" xfId="8707"/>
    <cellStyle name="Constant 4 5 3 2 4" xfId="8708"/>
    <cellStyle name="Constant 4 5 3 2 5" xfId="8709"/>
    <cellStyle name="Constant 4 5 3 3" xfId="8710"/>
    <cellStyle name="Constant 4 5 3 3 2" xfId="8711"/>
    <cellStyle name="Constant 4 5 3 3 3" xfId="8712"/>
    <cellStyle name="Constant 4 5 3 4" xfId="8713"/>
    <cellStyle name="Constant 4 5 3 4 2" xfId="8714"/>
    <cellStyle name="Constant 4 5 3 4 3" xfId="8715"/>
    <cellStyle name="Constant 4 5 3 5" xfId="8716"/>
    <cellStyle name="Constant 4 5 3 6" xfId="8717"/>
    <cellStyle name="Constant 4 5 4" xfId="8718"/>
    <cellStyle name="Constant 4 5 4 2" xfId="8719"/>
    <cellStyle name="Constant 4 5 4 2 2" xfId="8720"/>
    <cellStyle name="Constant 4 5 4 2 3" xfId="8721"/>
    <cellStyle name="Constant 4 5 4 3" xfId="8722"/>
    <cellStyle name="Constant 4 5 4 3 2" xfId="8723"/>
    <cellStyle name="Constant 4 5 4 3 3" xfId="8724"/>
    <cellStyle name="Constant 4 5 4 4" xfId="8725"/>
    <cellStyle name="Constant 4 5 4 5" xfId="8726"/>
    <cellStyle name="Constant 4 5 5" xfId="8727"/>
    <cellStyle name="Constant 4 5 5 2" xfId="8728"/>
    <cellStyle name="Constant 4 5 5 3" xfId="8729"/>
    <cellStyle name="Constant 4 5 6" xfId="8730"/>
    <cellStyle name="Constant 4 5 6 2" xfId="8731"/>
    <cellStyle name="Constant 4 5 6 3" xfId="8732"/>
    <cellStyle name="Constant 4 5 7" xfId="8733"/>
    <cellStyle name="Constant 4 5 8" xfId="8734"/>
    <cellStyle name="Constant 4 6" xfId="8735"/>
    <cellStyle name="Constant 4 6 2" xfId="8736"/>
    <cellStyle name="Constant 4 6 2 2" xfId="8737"/>
    <cellStyle name="Constant 4 6 2 2 2" xfId="8738"/>
    <cellStyle name="Constant 4 6 2 2 2 2" xfId="8739"/>
    <cellStyle name="Constant 4 6 2 2 2 3" xfId="8740"/>
    <cellStyle name="Constant 4 6 2 2 3" xfId="8741"/>
    <cellStyle name="Constant 4 6 2 2 3 2" xfId="8742"/>
    <cellStyle name="Constant 4 6 2 2 3 3" xfId="8743"/>
    <cellStyle name="Constant 4 6 2 2 4" xfId="8744"/>
    <cellStyle name="Constant 4 6 2 2 5" xfId="8745"/>
    <cellStyle name="Constant 4 6 2 3" xfId="8746"/>
    <cellStyle name="Constant 4 6 2 3 2" xfId="8747"/>
    <cellStyle name="Constant 4 6 2 3 3" xfId="8748"/>
    <cellStyle name="Constant 4 6 2 4" xfId="8749"/>
    <cellStyle name="Constant 4 6 2 4 2" xfId="8750"/>
    <cellStyle name="Constant 4 6 2 4 3" xfId="8751"/>
    <cellStyle name="Constant 4 6 2 5" xfId="8752"/>
    <cellStyle name="Constant 4 6 2 6" xfId="8753"/>
    <cellStyle name="Constant 4 6 3" xfId="8754"/>
    <cellStyle name="Constant 4 6 3 2" xfId="8755"/>
    <cellStyle name="Constant 4 6 3 2 2" xfId="8756"/>
    <cellStyle name="Constant 4 6 3 2 3" xfId="8757"/>
    <cellStyle name="Constant 4 6 3 3" xfId="8758"/>
    <cellStyle name="Constant 4 6 3 3 2" xfId="8759"/>
    <cellStyle name="Constant 4 6 3 3 3" xfId="8760"/>
    <cellStyle name="Constant 4 6 3 4" xfId="8761"/>
    <cellStyle name="Constant 4 6 3 5" xfId="8762"/>
    <cellStyle name="Constant 4 6 4" xfId="8763"/>
    <cellStyle name="Constant 4 6 4 2" xfId="8764"/>
    <cellStyle name="Constant 4 6 4 3" xfId="8765"/>
    <cellStyle name="Constant 4 6 5" xfId="8766"/>
    <cellStyle name="Constant 4 6 5 2" xfId="8767"/>
    <cellStyle name="Constant 4 6 5 3" xfId="8768"/>
    <cellStyle name="Constant 4 6 6" xfId="8769"/>
    <cellStyle name="Constant 4 6 7" xfId="8770"/>
    <cellStyle name="Constant 4 7" xfId="8771"/>
    <cellStyle name="Constant 4 7 2" xfId="8772"/>
    <cellStyle name="Constant 4 7 2 2" xfId="8773"/>
    <cellStyle name="Constant 4 7 2 2 2" xfId="8774"/>
    <cellStyle name="Constant 4 7 2 2 3" xfId="8775"/>
    <cellStyle name="Constant 4 7 2 3" xfId="8776"/>
    <cellStyle name="Constant 4 7 2 3 2" xfId="8777"/>
    <cellStyle name="Constant 4 7 2 3 3" xfId="8778"/>
    <cellStyle name="Constant 4 7 2 4" xfId="8779"/>
    <cellStyle name="Constant 4 7 2 5" xfId="8780"/>
    <cellStyle name="Constant 4 7 3" xfId="8781"/>
    <cellStyle name="Constant 4 7 3 2" xfId="8782"/>
    <cellStyle name="Constant 4 7 3 3" xfId="8783"/>
    <cellStyle name="Constant 4 7 4" xfId="8784"/>
    <cellStyle name="Constant 4 7 4 2" xfId="8785"/>
    <cellStyle name="Constant 4 7 4 3" xfId="8786"/>
    <cellStyle name="Constant 4 7 5" xfId="8787"/>
    <cellStyle name="Constant 4 7 6" xfId="8788"/>
    <cellStyle name="Constant 4 8" xfId="8789"/>
    <cellStyle name="Constant 4 8 2" xfId="8790"/>
    <cellStyle name="Constant 4 8 2 2" xfId="8791"/>
    <cellStyle name="Constant 4 8 2 3" xfId="8792"/>
    <cellStyle name="Constant 4 8 3" xfId="8793"/>
    <cellStyle name="Constant 4 8 3 2" xfId="8794"/>
    <cellStyle name="Constant 4 8 3 3" xfId="8795"/>
    <cellStyle name="Constant 4 8 4" xfId="8796"/>
    <cellStyle name="Constant 4 8 5" xfId="8797"/>
    <cellStyle name="Constant 4 9" xfId="8798"/>
    <cellStyle name="Constant 4 9 2" xfId="8799"/>
    <cellStyle name="Constant 4 9 3" xfId="8800"/>
    <cellStyle name="Constant 5" xfId="8801"/>
    <cellStyle name="Constant 5 10" xfId="8802"/>
    <cellStyle name="Constant 5 11" xfId="8803"/>
    <cellStyle name="Constant 5 2" xfId="8804"/>
    <cellStyle name="Constant 5 2 10" xfId="8805"/>
    <cellStyle name="Constant 5 2 2" xfId="8806"/>
    <cellStyle name="Constant 5 2 2 2" xfId="8807"/>
    <cellStyle name="Constant 5 2 2 2 2" xfId="8808"/>
    <cellStyle name="Constant 5 2 2 2 2 2" xfId="8809"/>
    <cellStyle name="Constant 5 2 2 2 2 2 2" xfId="8810"/>
    <cellStyle name="Constant 5 2 2 2 2 2 2 2" xfId="8811"/>
    <cellStyle name="Constant 5 2 2 2 2 2 2 3" xfId="8812"/>
    <cellStyle name="Constant 5 2 2 2 2 2 3" xfId="8813"/>
    <cellStyle name="Constant 5 2 2 2 2 2 3 2" xfId="8814"/>
    <cellStyle name="Constant 5 2 2 2 2 2 3 3" xfId="8815"/>
    <cellStyle name="Constant 5 2 2 2 2 2 4" xfId="8816"/>
    <cellStyle name="Constant 5 2 2 2 2 2 5" xfId="8817"/>
    <cellStyle name="Constant 5 2 2 2 2 3" xfId="8818"/>
    <cellStyle name="Constant 5 2 2 2 2 3 2" xfId="8819"/>
    <cellStyle name="Constant 5 2 2 2 2 3 3" xfId="8820"/>
    <cellStyle name="Constant 5 2 2 2 2 4" xfId="8821"/>
    <cellStyle name="Constant 5 2 2 2 2 4 2" xfId="8822"/>
    <cellStyle name="Constant 5 2 2 2 2 4 3" xfId="8823"/>
    <cellStyle name="Constant 5 2 2 2 2 5" xfId="8824"/>
    <cellStyle name="Constant 5 2 2 2 2 6" xfId="8825"/>
    <cellStyle name="Constant 5 2 2 2 3" xfId="8826"/>
    <cellStyle name="Constant 5 2 2 2 3 2" xfId="8827"/>
    <cellStyle name="Constant 5 2 2 2 3 2 2" xfId="8828"/>
    <cellStyle name="Constant 5 2 2 2 3 2 3" xfId="8829"/>
    <cellStyle name="Constant 5 2 2 2 3 3" xfId="8830"/>
    <cellStyle name="Constant 5 2 2 2 3 3 2" xfId="8831"/>
    <cellStyle name="Constant 5 2 2 2 3 3 3" xfId="8832"/>
    <cellStyle name="Constant 5 2 2 2 3 4" xfId="8833"/>
    <cellStyle name="Constant 5 2 2 2 3 5" xfId="8834"/>
    <cellStyle name="Constant 5 2 2 2 4" xfId="8835"/>
    <cellStyle name="Constant 5 2 2 2 4 2" xfId="8836"/>
    <cellStyle name="Constant 5 2 2 2 4 3" xfId="8837"/>
    <cellStyle name="Constant 5 2 2 2 5" xfId="8838"/>
    <cellStyle name="Constant 5 2 2 2 5 2" xfId="8839"/>
    <cellStyle name="Constant 5 2 2 2 5 3" xfId="8840"/>
    <cellStyle name="Constant 5 2 2 2 6" xfId="8841"/>
    <cellStyle name="Constant 5 2 2 2 7" xfId="8842"/>
    <cellStyle name="Constant 5 2 2 3" xfId="8843"/>
    <cellStyle name="Constant 5 2 2 3 2" xfId="8844"/>
    <cellStyle name="Constant 5 2 2 3 2 2" xfId="8845"/>
    <cellStyle name="Constant 5 2 2 3 2 2 2" xfId="8846"/>
    <cellStyle name="Constant 5 2 2 3 2 2 3" xfId="8847"/>
    <cellStyle name="Constant 5 2 2 3 2 3" xfId="8848"/>
    <cellStyle name="Constant 5 2 2 3 2 3 2" xfId="8849"/>
    <cellStyle name="Constant 5 2 2 3 2 3 3" xfId="8850"/>
    <cellStyle name="Constant 5 2 2 3 2 4" xfId="8851"/>
    <cellStyle name="Constant 5 2 2 3 2 5" xfId="8852"/>
    <cellStyle name="Constant 5 2 2 3 3" xfId="8853"/>
    <cellStyle name="Constant 5 2 2 3 3 2" xfId="8854"/>
    <cellStyle name="Constant 5 2 2 3 3 3" xfId="8855"/>
    <cellStyle name="Constant 5 2 2 3 4" xfId="8856"/>
    <cellStyle name="Constant 5 2 2 3 4 2" xfId="8857"/>
    <cellStyle name="Constant 5 2 2 3 4 3" xfId="8858"/>
    <cellStyle name="Constant 5 2 2 3 5" xfId="8859"/>
    <cellStyle name="Constant 5 2 2 3 6" xfId="8860"/>
    <cellStyle name="Constant 5 2 2 4" xfId="8861"/>
    <cellStyle name="Constant 5 2 2 4 2" xfId="8862"/>
    <cellStyle name="Constant 5 2 2 4 2 2" xfId="8863"/>
    <cellStyle name="Constant 5 2 2 4 2 3" xfId="8864"/>
    <cellStyle name="Constant 5 2 2 4 3" xfId="8865"/>
    <cellStyle name="Constant 5 2 2 4 3 2" xfId="8866"/>
    <cellStyle name="Constant 5 2 2 4 3 3" xfId="8867"/>
    <cellStyle name="Constant 5 2 2 4 4" xfId="8868"/>
    <cellStyle name="Constant 5 2 2 4 5" xfId="8869"/>
    <cellStyle name="Constant 5 2 2 5" xfId="8870"/>
    <cellStyle name="Constant 5 2 2 5 2" xfId="8871"/>
    <cellStyle name="Constant 5 2 2 5 3" xfId="8872"/>
    <cellStyle name="Constant 5 2 2 6" xfId="8873"/>
    <cellStyle name="Constant 5 2 2 6 2" xfId="8874"/>
    <cellStyle name="Constant 5 2 2 6 3" xfId="8875"/>
    <cellStyle name="Constant 5 2 2 7" xfId="8876"/>
    <cellStyle name="Constant 5 2 2 8" xfId="8877"/>
    <cellStyle name="Constant 5 2 3" xfId="8878"/>
    <cellStyle name="Constant 5 2 3 2" xfId="8879"/>
    <cellStyle name="Constant 5 2 3 2 2" xfId="8880"/>
    <cellStyle name="Constant 5 2 3 2 2 2" xfId="8881"/>
    <cellStyle name="Constant 5 2 3 2 2 2 2" xfId="8882"/>
    <cellStyle name="Constant 5 2 3 2 2 2 2 2" xfId="8883"/>
    <cellStyle name="Constant 5 2 3 2 2 2 2 3" xfId="8884"/>
    <cellStyle name="Constant 5 2 3 2 2 2 3" xfId="8885"/>
    <cellStyle name="Constant 5 2 3 2 2 2 3 2" xfId="8886"/>
    <cellStyle name="Constant 5 2 3 2 2 2 3 3" xfId="8887"/>
    <cellStyle name="Constant 5 2 3 2 2 2 4" xfId="8888"/>
    <cellStyle name="Constant 5 2 3 2 2 2 5" xfId="8889"/>
    <cellStyle name="Constant 5 2 3 2 2 3" xfId="8890"/>
    <cellStyle name="Constant 5 2 3 2 2 3 2" xfId="8891"/>
    <cellStyle name="Constant 5 2 3 2 2 3 3" xfId="8892"/>
    <cellStyle name="Constant 5 2 3 2 2 4" xfId="8893"/>
    <cellStyle name="Constant 5 2 3 2 2 4 2" xfId="8894"/>
    <cellStyle name="Constant 5 2 3 2 2 4 3" xfId="8895"/>
    <cellStyle name="Constant 5 2 3 2 2 5" xfId="8896"/>
    <cellStyle name="Constant 5 2 3 2 2 6" xfId="8897"/>
    <cellStyle name="Constant 5 2 3 2 3" xfId="8898"/>
    <cellStyle name="Constant 5 2 3 2 3 2" xfId="8899"/>
    <cellStyle name="Constant 5 2 3 2 3 2 2" xfId="8900"/>
    <cellStyle name="Constant 5 2 3 2 3 2 3" xfId="8901"/>
    <cellStyle name="Constant 5 2 3 2 3 3" xfId="8902"/>
    <cellStyle name="Constant 5 2 3 2 3 3 2" xfId="8903"/>
    <cellStyle name="Constant 5 2 3 2 3 3 3" xfId="8904"/>
    <cellStyle name="Constant 5 2 3 2 3 4" xfId="8905"/>
    <cellStyle name="Constant 5 2 3 2 3 5" xfId="8906"/>
    <cellStyle name="Constant 5 2 3 2 4" xfId="8907"/>
    <cellStyle name="Constant 5 2 3 2 4 2" xfId="8908"/>
    <cellStyle name="Constant 5 2 3 2 4 3" xfId="8909"/>
    <cellStyle name="Constant 5 2 3 2 5" xfId="8910"/>
    <cellStyle name="Constant 5 2 3 2 5 2" xfId="8911"/>
    <cellStyle name="Constant 5 2 3 2 5 3" xfId="8912"/>
    <cellStyle name="Constant 5 2 3 2 6" xfId="8913"/>
    <cellStyle name="Constant 5 2 3 2 7" xfId="8914"/>
    <cellStyle name="Constant 5 2 3 3" xfId="8915"/>
    <cellStyle name="Constant 5 2 3 3 2" xfId="8916"/>
    <cellStyle name="Constant 5 2 3 3 2 2" xfId="8917"/>
    <cellStyle name="Constant 5 2 3 3 2 2 2" xfId="8918"/>
    <cellStyle name="Constant 5 2 3 3 2 2 3" xfId="8919"/>
    <cellStyle name="Constant 5 2 3 3 2 3" xfId="8920"/>
    <cellStyle name="Constant 5 2 3 3 2 3 2" xfId="8921"/>
    <cellStyle name="Constant 5 2 3 3 2 3 3" xfId="8922"/>
    <cellStyle name="Constant 5 2 3 3 2 4" xfId="8923"/>
    <cellStyle name="Constant 5 2 3 3 2 5" xfId="8924"/>
    <cellStyle name="Constant 5 2 3 3 3" xfId="8925"/>
    <cellStyle name="Constant 5 2 3 3 3 2" xfId="8926"/>
    <cellStyle name="Constant 5 2 3 3 3 3" xfId="8927"/>
    <cellStyle name="Constant 5 2 3 3 4" xfId="8928"/>
    <cellStyle name="Constant 5 2 3 3 4 2" xfId="8929"/>
    <cellStyle name="Constant 5 2 3 3 4 3" xfId="8930"/>
    <cellStyle name="Constant 5 2 3 3 5" xfId="8931"/>
    <cellStyle name="Constant 5 2 3 3 6" xfId="8932"/>
    <cellStyle name="Constant 5 2 3 4" xfId="8933"/>
    <cellStyle name="Constant 5 2 3 4 2" xfId="8934"/>
    <cellStyle name="Constant 5 2 3 4 2 2" xfId="8935"/>
    <cellStyle name="Constant 5 2 3 4 2 3" xfId="8936"/>
    <cellStyle name="Constant 5 2 3 4 3" xfId="8937"/>
    <cellStyle name="Constant 5 2 3 4 3 2" xfId="8938"/>
    <cellStyle name="Constant 5 2 3 4 3 3" xfId="8939"/>
    <cellStyle name="Constant 5 2 3 4 4" xfId="8940"/>
    <cellStyle name="Constant 5 2 3 4 5" xfId="8941"/>
    <cellStyle name="Constant 5 2 3 5" xfId="8942"/>
    <cellStyle name="Constant 5 2 3 5 2" xfId="8943"/>
    <cellStyle name="Constant 5 2 3 5 3" xfId="8944"/>
    <cellStyle name="Constant 5 2 3 6" xfId="8945"/>
    <cellStyle name="Constant 5 2 3 6 2" xfId="8946"/>
    <cellStyle name="Constant 5 2 3 6 3" xfId="8947"/>
    <cellStyle name="Constant 5 2 3 7" xfId="8948"/>
    <cellStyle name="Constant 5 2 3 8" xfId="8949"/>
    <cellStyle name="Constant 5 2 4" xfId="8950"/>
    <cellStyle name="Constant 5 2 4 2" xfId="8951"/>
    <cellStyle name="Constant 5 2 4 2 2" xfId="8952"/>
    <cellStyle name="Constant 5 2 4 2 2 2" xfId="8953"/>
    <cellStyle name="Constant 5 2 4 2 2 2 2" xfId="8954"/>
    <cellStyle name="Constant 5 2 4 2 2 2 3" xfId="8955"/>
    <cellStyle name="Constant 5 2 4 2 2 3" xfId="8956"/>
    <cellStyle name="Constant 5 2 4 2 2 3 2" xfId="8957"/>
    <cellStyle name="Constant 5 2 4 2 2 3 3" xfId="8958"/>
    <cellStyle name="Constant 5 2 4 2 2 4" xfId="8959"/>
    <cellStyle name="Constant 5 2 4 2 2 5" xfId="8960"/>
    <cellStyle name="Constant 5 2 4 2 3" xfId="8961"/>
    <cellStyle name="Constant 5 2 4 2 3 2" xfId="8962"/>
    <cellStyle name="Constant 5 2 4 2 3 3" xfId="8963"/>
    <cellStyle name="Constant 5 2 4 2 4" xfId="8964"/>
    <cellStyle name="Constant 5 2 4 2 4 2" xfId="8965"/>
    <cellStyle name="Constant 5 2 4 2 4 3" xfId="8966"/>
    <cellStyle name="Constant 5 2 4 2 5" xfId="8967"/>
    <cellStyle name="Constant 5 2 4 2 6" xfId="8968"/>
    <cellStyle name="Constant 5 2 4 3" xfId="8969"/>
    <cellStyle name="Constant 5 2 4 3 2" xfId="8970"/>
    <cellStyle name="Constant 5 2 4 3 2 2" xfId="8971"/>
    <cellStyle name="Constant 5 2 4 3 2 3" xfId="8972"/>
    <cellStyle name="Constant 5 2 4 3 3" xfId="8973"/>
    <cellStyle name="Constant 5 2 4 3 3 2" xfId="8974"/>
    <cellStyle name="Constant 5 2 4 3 3 3" xfId="8975"/>
    <cellStyle name="Constant 5 2 4 3 4" xfId="8976"/>
    <cellStyle name="Constant 5 2 4 3 5" xfId="8977"/>
    <cellStyle name="Constant 5 2 4 4" xfId="8978"/>
    <cellStyle name="Constant 5 2 4 4 2" xfId="8979"/>
    <cellStyle name="Constant 5 2 4 4 3" xfId="8980"/>
    <cellStyle name="Constant 5 2 4 5" xfId="8981"/>
    <cellStyle name="Constant 5 2 4 5 2" xfId="8982"/>
    <cellStyle name="Constant 5 2 4 5 3" xfId="8983"/>
    <cellStyle name="Constant 5 2 4 6" xfId="8984"/>
    <cellStyle name="Constant 5 2 4 7" xfId="8985"/>
    <cellStyle name="Constant 5 2 5" xfId="8986"/>
    <cellStyle name="Constant 5 2 5 2" xfId="8987"/>
    <cellStyle name="Constant 5 2 5 2 2" xfId="8988"/>
    <cellStyle name="Constant 5 2 5 2 2 2" xfId="8989"/>
    <cellStyle name="Constant 5 2 5 2 2 3" xfId="8990"/>
    <cellStyle name="Constant 5 2 5 2 3" xfId="8991"/>
    <cellStyle name="Constant 5 2 5 2 3 2" xfId="8992"/>
    <cellStyle name="Constant 5 2 5 2 3 3" xfId="8993"/>
    <cellStyle name="Constant 5 2 5 2 4" xfId="8994"/>
    <cellStyle name="Constant 5 2 5 2 5" xfId="8995"/>
    <cellStyle name="Constant 5 2 5 3" xfId="8996"/>
    <cellStyle name="Constant 5 2 5 3 2" xfId="8997"/>
    <cellStyle name="Constant 5 2 5 3 3" xfId="8998"/>
    <cellStyle name="Constant 5 2 5 4" xfId="8999"/>
    <cellStyle name="Constant 5 2 5 4 2" xfId="9000"/>
    <cellStyle name="Constant 5 2 5 4 3" xfId="9001"/>
    <cellStyle name="Constant 5 2 5 5" xfId="9002"/>
    <cellStyle name="Constant 5 2 5 6" xfId="9003"/>
    <cellStyle name="Constant 5 2 6" xfId="9004"/>
    <cellStyle name="Constant 5 2 6 2" xfId="9005"/>
    <cellStyle name="Constant 5 2 6 2 2" xfId="9006"/>
    <cellStyle name="Constant 5 2 6 2 3" xfId="9007"/>
    <cellStyle name="Constant 5 2 6 3" xfId="9008"/>
    <cellStyle name="Constant 5 2 6 3 2" xfId="9009"/>
    <cellStyle name="Constant 5 2 6 3 3" xfId="9010"/>
    <cellStyle name="Constant 5 2 6 4" xfId="9011"/>
    <cellStyle name="Constant 5 2 6 5" xfId="9012"/>
    <cellStyle name="Constant 5 2 7" xfId="9013"/>
    <cellStyle name="Constant 5 2 7 2" xfId="9014"/>
    <cellStyle name="Constant 5 2 7 3" xfId="9015"/>
    <cellStyle name="Constant 5 2 8" xfId="9016"/>
    <cellStyle name="Constant 5 2 8 2" xfId="9017"/>
    <cellStyle name="Constant 5 2 8 3" xfId="9018"/>
    <cellStyle name="Constant 5 2 9" xfId="9019"/>
    <cellStyle name="Constant 5 3" xfId="9020"/>
    <cellStyle name="Constant 5 3 2" xfId="9021"/>
    <cellStyle name="Constant 5 3 2 2" xfId="9022"/>
    <cellStyle name="Constant 5 3 2 2 2" xfId="9023"/>
    <cellStyle name="Constant 5 3 2 2 2 2" xfId="9024"/>
    <cellStyle name="Constant 5 3 2 2 2 2 2" xfId="9025"/>
    <cellStyle name="Constant 5 3 2 2 2 2 3" xfId="9026"/>
    <cellStyle name="Constant 5 3 2 2 2 3" xfId="9027"/>
    <cellStyle name="Constant 5 3 2 2 2 3 2" xfId="9028"/>
    <cellStyle name="Constant 5 3 2 2 2 3 3" xfId="9029"/>
    <cellStyle name="Constant 5 3 2 2 2 4" xfId="9030"/>
    <cellStyle name="Constant 5 3 2 2 2 5" xfId="9031"/>
    <cellStyle name="Constant 5 3 2 2 3" xfId="9032"/>
    <cellStyle name="Constant 5 3 2 2 3 2" xfId="9033"/>
    <cellStyle name="Constant 5 3 2 2 3 3" xfId="9034"/>
    <cellStyle name="Constant 5 3 2 2 4" xfId="9035"/>
    <cellStyle name="Constant 5 3 2 2 4 2" xfId="9036"/>
    <cellStyle name="Constant 5 3 2 2 4 3" xfId="9037"/>
    <cellStyle name="Constant 5 3 2 2 5" xfId="9038"/>
    <cellStyle name="Constant 5 3 2 2 6" xfId="9039"/>
    <cellStyle name="Constant 5 3 2 3" xfId="9040"/>
    <cellStyle name="Constant 5 3 2 3 2" xfId="9041"/>
    <cellStyle name="Constant 5 3 2 3 2 2" xfId="9042"/>
    <cellStyle name="Constant 5 3 2 3 2 3" xfId="9043"/>
    <cellStyle name="Constant 5 3 2 3 3" xfId="9044"/>
    <cellStyle name="Constant 5 3 2 3 3 2" xfId="9045"/>
    <cellStyle name="Constant 5 3 2 3 3 3" xfId="9046"/>
    <cellStyle name="Constant 5 3 2 3 4" xfId="9047"/>
    <cellStyle name="Constant 5 3 2 3 5" xfId="9048"/>
    <cellStyle name="Constant 5 3 2 4" xfId="9049"/>
    <cellStyle name="Constant 5 3 2 4 2" xfId="9050"/>
    <cellStyle name="Constant 5 3 2 4 3" xfId="9051"/>
    <cellStyle name="Constant 5 3 2 5" xfId="9052"/>
    <cellStyle name="Constant 5 3 2 5 2" xfId="9053"/>
    <cellStyle name="Constant 5 3 2 5 3" xfId="9054"/>
    <cellStyle name="Constant 5 3 2 6" xfId="9055"/>
    <cellStyle name="Constant 5 3 2 7" xfId="9056"/>
    <cellStyle name="Constant 5 3 3" xfId="9057"/>
    <cellStyle name="Constant 5 3 3 2" xfId="9058"/>
    <cellStyle name="Constant 5 3 3 2 2" xfId="9059"/>
    <cellStyle name="Constant 5 3 3 2 2 2" xfId="9060"/>
    <cellStyle name="Constant 5 3 3 2 2 3" xfId="9061"/>
    <cellStyle name="Constant 5 3 3 2 3" xfId="9062"/>
    <cellStyle name="Constant 5 3 3 2 3 2" xfId="9063"/>
    <cellStyle name="Constant 5 3 3 2 3 3" xfId="9064"/>
    <cellStyle name="Constant 5 3 3 2 4" xfId="9065"/>
    <cellStyle name="Constant 5 3 3 2 5" xfId="9066"/>
    <cellStyle name="Constant 5 3 3 3" xfId="9067"/>
    <cellStyle name="Constant 5 3 3 3 2" xfId="9068"/>
    <cellStyle name="Constant 5 3 3 3 3" xfId="9069"/>
    <cellStyle name="Constant 5 3 3 4" xfId="9070"/>
    <cellStyle name="Constant 5 3 3 4 2" xfId="9071"/>
    <cellStyle name="Constant 5 3 3 4 3" xfId="9072"/>
    <cellStyle name="Constant 5 3 3 5" xfId="9073"/>
    <cellStyle name="Constant 5 3 3 6" xfId="9074"/>
    <cellStyle name="Constant 5 3 4" xfId="9075"/>
    <cellStyle name="Constant 5 3 4 2" xfId="9076"/>
    <cellStyle name="Constant 5 3 4 2 2" xfId="9077"/>
    <cellStyle name="Constant 5 3 4 2 3" xfId="9078"/>
    <cellStyle name="Constant 5 3 4 3" xfId="9079"/>
    <cellStyle name="Constant 5 3 4 3 2" xfId="9080"/>
    <cellStyle name="Constant 5 3 4 3 3" xfId="9081"/>
    <cellStyle name="Constant 5 3 4 4" xfId="9082"/>
    <cellStyle name="Constant 5 3 4 5" xfId="9083"/>
    <cellStyle name="Constant 5 3 5" xfId="9084"/>
    <cellStyle name="Constant 5 3 5 2" xfId="9085"/>
    <cellStyle name="Constant 5 3 5 3" xfId="9086"/>
    <cellStyle name="Constant 5 3 6" xfId="9087"/>
    <cellStyle name="Constant 5 3 6 2" xfId="9088"/>
    <cellStyle name="Constant 5 3 6 3" xfId="9089"/>
    <cellStyle name="Constant 5 3 7" xfId="9090"/>
    <cellStyle name="Constant 5 3 8" xfId="9091"/>
    <cellStyle name="Constant 5 4" xfId="9092"/>
    <cellStyle name="Constant 5 4 2" xfId="9093"/>
    <cellStyle name="Constant 5 4 2 2" xfId="9094"/>
    <cellStyle name="Constant 5 4 2 2 2" xfId="9095"/>
    <cellStyle name="Constant 5 4 2 2 2 2" xfId="9096"/>
    <cellStyle name="Constant 5 4 2 2 2 2 2" xfId="9097"/>
    <cellStyle name="Constant 5 4 2 2 2 2 3" xfId="9098"/>
    <cellStyle name="Constant 5 4 2 2 2 3" xfId="9099"/>
    <cellStyle name="Constant 5 4 2 2 2 3 2" xfId="9100"/>
    <cellStyle name="Constant 5 4 2 2 2 3 3" xfId="9101"/>
    <cellStyle name="Constant 5 4 2 2 2 4" xfId="9102"/>
    <cellStyle name="Constant 5 4 2 2 2 5" xfId="9103"/>
    <cellStyle name="Constant 5 4 2 2 3" xfId="9104"/>
    <cellStyle name="Constant 5 4 2 2 3 2" xfId="9105"/>
    <cellStyle name="Constant 5 4 2 2 3 3" xfId="9106"/>
    <cellStyle name="Constant 5 4 2 2 4" xfId="9107"/>
    <cellStyle name="Constant 5 4 2 2 4 2" xfId="9108"/>
    <cellStyle name="Constant 5 4 2 2 4 3" xfId="9109"/>
    <cellStyle name="Constant 5 4 2 2 5" xfId="9110"/>
    <cellStyle name="Constant 5 4 2 2 6" xfId="9111"/>
    <cellStyle name="Constant 5 4 2 3" xfId="9112"/>
    <cellStyle name="Constant 5 4 2 3 2" xfId="9113"/>
    <cellStyle name="Constant 5 4 2 3 2 2" xfId="9114"/>
    <cellStyle name="Constant 5 4 2 3 2 3" xfId="9115"/>
    <cellStyle name="Constant 5 4 2 3 3" xfId="9116"/>
    <cellStyle name="Constant 5 4 2 3 3 2" xfId="9117"/>
    <cellStyle name="Constant 5 4 2 3 3 3" xfId="9118"/>
    <cellStyle name="Constant 5 4 2 3 4" xfId="9119"/>
    <cellStyle name="Constant 5 4 2 3 5" xfId="9120"/>
    <cellStyle name="Constant 5 4 2 4" xfId="9121"/>
    <cellStyle name="Constant 5 4 2 4 2" xfId="9122"/>
    <cellStyle name="Constant 5 4 2 4 3" xfId="9123"/>
    <cellStyle name="Constant 5 4 2 5" xfId="9124"/>
    <cellStyle name="Constant 5 4 2 5 2" xfId="9125"/>
    <cellStyle name="Constant 5 4 2 5 3" xfId="9126"/>
    <cellStyle name="Constant 5 4 2 6" xfId="9127"/>
    <cellStyle name="Constant 5 4 2 7" xfId="9128"/>
    <cellStyle name="Constant 5 4 3" xfId="9129"/>
    <cellStyle name="Constant 5 4 3 2" xfId="9130"/>
    <cellStyle name="Constant 5 4 3 2 2" xfId="9131"/>
    <cellStyle name="Constant 5 4 3 2 2 2" xfId="9132"/>
    <cellStyle name="Constant 5 4 3 2 2 3" xfId="9133"/>
    <cellStyle name="Constant 5 4 3 2 3" xfId="9134"/>
    <cellStyle name="Constant 5 4 3 2 3 2" xfId="9135"/>
    <cellStyle name="Constant 5 4 3 2 3 3" xfId="9136"/>
    <cellStyle name="Constant 5 4 3 2 4" xfId="9137"/>
    <cellStyle name="Constant 5 4 3 2 5" xfId="9138"/>
    <cellStyle name="Constant 5 4 3 3" xfId="9139"/>
    <cellStyle name="Constant 5 4 3 3 2" xfId="9140"/>
    <cellStyle name="Constant 5 4 3 3 3" xfId="9141"/>
    <cellStyle name="Constant 5 4 3 4" xfId="9142"/>
    <cellStyle name="Constant 5 4 3 4 2" xfId="9143"/>
    <cellStyle name="Constant 5 4 3 4 3" xfId="9144"/>
    <cellStyle name="Constant 5 4 3 5" xfId="9145"/>
    <cellStyle name="Constant 5 4 3 6" xfId="9146"/>
    <cellStyle name="Constant 5 4 4" xfId="9147"/>
    <cellStyle name="Constant 5 4 4 2" xfId="9148"/>
    <cellStyle name="Constant 5 4 4 2 2" xfId="9149"/>
    <cellStyle name="Constant 5 4 4 2 3" xfId="9150"/>
    <cellStyle name="Constant 5 4 4 3" xfId="9151"/>
    <cellStyle name="Constant 5 4 4 3 2" xfId="9152"/>
    <cellStyle name="Constant 5 4 4 3 3" xfId="9153"/>
    <cellStyle name="Constant 5 4 4 4" xfId="9154"/>
    <cellStyle name="Constant 5 4 4 5" xfId="9155"/>
    <cellStyle name="Constant 5 4 5" xfId="9156"/>
    <cellStyle name="Constant 5 4 5 2" xfId="9157"/>
    <cellStyle name="Constant 5 4 5 3" xfId="9158"/>
    <cellStyle name="Constant 5 4 6" xfId="9159"/>
    <cellStyle name="Constant 5 4 6 2" xfId="9160"/>
    <cellStyle name="Constant 5 4 6 3" xfId="9161"/>
    <cellStyle name="Constant 5 4 7" xfId="9162"/>
    <cellStyle name="Constant 5 4 8" xfId="9163"/>
    <cellStyle name="Constant 5 5" xfId="9164"/>
    <cellStyle name="Constant 5 5 2" xfId="9165"/>
    <cellStyle name="Constant 5 5 2 2" xfId="9166"/>
    <cellStyle name="Constant 5 5 2 2 2" xfId="9167"/>
    <cellStyle name="Constant 5 5 2 2 2 2" xfId="9168"/>
    <cellStyle name="Constant 5 5 2 2 2 3" xfId="9169"/>
    <cellStyle name="Constant 5 5 2 2 3" xfId="9170"/>
    <cellStyle name="Constant 5 5 2 2 3 2" xfId="9171"/>
    <cellStyle name="Constant 5 5 2 2 3 3" xfId="9172"/>
    <cellStyle name="Constant 5 5 2 2 4" xfId="9173"/>
    <cellStyle name="Constant 5 5 2 2 5" xfId="9174"/>
    <cellStyle name="Constant 5 5 2 3" xfId="9175"/>
    <cellStyle name="Constant 5 5 2 3 2" xfId="9176"/>
    <cellStyle name="Constant 5 5 2 3 3" xfId="9177"/>
    <cellStyle name="Constant 5 5 2 4" xfId="9178"/>
    <cellStyle name="Constant 5 5 2 4 2" xfId="9179"/>
    <cellStyle name="Constant 5 5 2 4 3" xfId="9180"/>
    <cellStyle name="Constant 5 5 2 5" xfId="9181"/>
    <cellStyle name="Constant 5 5 2 6" xfId="9182"/>
    <cellStyle name="Constant 5 5 3" xfId="9183"/>
    <cellStyle name="Constant 5 5 3 2" xfId="9184"/>
    <cellStyle name="Constant 5 5 3 2 2" xfId="9185"/>
    <cellStyle name="Constant 5 5 3 2 3" xfId="9186"/>
    <cellStyle name="Constant 5 5 3 3" xfId="9187"/>
    <cellStyle name="Constant 5 5 3 3 2" xfId="9188"/>
    <cellStyle name="Constant 5 5 3 3 3" xfId="9189"/>
    <cellStyle name="Constant 5 5 3 4" xfId="9190"/>
    <cellStyle name="Constant 5 5 3 5" xfId="9191"/>
    <cellStyle name="Constant 5 5 4" xfId="9192"/>
    <cellStyle name="Constant 5 5 4 2" xfId="9193"/>
    <cellStyle name="Constant 5 5 4 3" xfId="9194"/>
    <cellStyle name="Constant 5 5 5" xfId="9195"/>
    <cellStyle name="Constant 5 5 5 2" xfId="9196"/>
    <cellStyle name="Constant 5 5 5 3" xfId="9197"/>
    <cellStyle name="Constant 5 5 6" xfId="9198"/>
    <cellStyle name="Constant 5 5 7" xfId="9199"/>
    <cellStyle name="Constant 5 6" xfId="9200"/>
    <cellStyle name="Constant 5 6 2" xfId="9201"/>
    <cellStyle name="Constant 5 6 2 2" xfId="9202"/>
    <cellStyle name="Constant 5 6 2 2 2" xfId="9203"/>
    <cellStyle name="Constant 5 6 2 2 3" xfId="9204"/>
    <cellStyle name="Constant 5 6 2 3" xfId="9205"/>
    <cellStyle name="Constant 5 6 2 3 2" xfId="9206"/>
    <cellStyle name="Constant 5 6 2 3 3" xfId="9207"/>
    <cellStyle name="Constant 5 6 2 4" xfId="9208"/>
    <cellStyle name="Constant 5 6 2 5" xfId="9209"/>
    <cellStyle name="Constant 5 6 3" xfId="9210"/>
    <cellStyle name="Constant 5 6 3 2" xfId="9211"/>
    <cellStyle name="Constant 5 6 3 3" xfId="9212"/>
    <cellStyle name="Constant 5 6 4" xfId="9213"/>
    <cellStyle name="Constant 5 6 4 2" xfId="9214"/>
    <cellStyle name="Constant 5 6 4 3" xfId="9215"/>
    <cellStyle name="Constant 5 6 5" xfId="9216"/>
    <cellStyle name="Constant 5 6 6" xfId="9217"/>
    <cellStyle name="Constant 5 7" xfId="9218"/>
    <cellStyle name="Constant 5 7 2" xfId="9219"/>
    <cellStyle name="Constant 5 7 2 2" xfId="9220"/>
    <cellStyle name="Constant 5 7 2 3" xfId="9221"/>
    <cellStyle name="Constant 5 7 3" xfId="9222"/>
    <cellStyle name="Constant 5 7 3 2" xfId="9223"/>
    <cellStyle name="Constant 5 7 3 3" xfId="9224"/>
    <cellStyle name="Constant 5 7 4" xfId="9225"/>
    <cellStyle name="Constant 5 7 5" xfId="9226"/>
    <cellStyle name="Constant 5 8" xfId="9227"/>
    <cellStyle name="Constant 5 8 2" xfId="9228"/>
    <cellStyle name="Constant 5 8 3" xfId="9229"/>
    <cellStyle name="Constant 5 9" xfId="9230"/>
    <cellStyle name="Constant 5 9 2" xfId="9231"/>
    <cellStyle name="Constant 5 9 3" xfId="9232"/>
    <cellStyle name="Constant 6" xfId="9233"/>
    <cellStyle name="Constant 6 10" xfId="9234"/>
    <cellStyle name="Constant 6 2" xfId="9235"/>
    <cellStyle name="Constant 6 2 2" xfId="9236"/>
    <cellStyle name="Constant 6 2 2 2" xfId="9237"/>
    <cellStyle name="Constant 6 2 2 2 2" xfId="9238"/>
    <cellStyle name="Constant 6 2 2 2 2 2" xfId="9239"/>
    <cellStyle name="Constant 6 2 2 2 2 2 2" xfId="9240"/>
    <cellStyle name="Constant 6 2 2 2 2 2 3" xfId="9241"/>
    <cellStyle name="Constant 6 2 2 2 2 3" xfId="9242"/>
    <cellStyle name="Constant 6 2 2 2 2 3 2" xfId="9243"/>
    <cellStyle name="Constant 6 2 2 2 2 3 3" xfId="9244"/>
    <cellStyle name="Constant 6 2 2 2 2 4" xfId="9245"/>
    <cellStyle name="Constant 6 2 2 2 2 5" xfId="9246"/>
    <cellStyle name="Constant 6 2 2 2 3" xfId="9247"/>
    <cellStyle name="Constant 6 2 2 2 3 2" xfId="9248"/>
    <cellStyle name="Constant 6 2 2 2 3 3" xfId="9249"/>
    <cellStyle name="Constant 6 2 2 2 4" xfId="9250"/>
    <cellStyle name="Constant 6 2 2 2 4 2" xfId="9251"/>
    <cellStyle name="Constant 6 2 2 2 4 3" xfId="9252"/>
    <cellStyle name="Constant 6 2 2 2 5" xfId="9253"/>
    <cellStyle name="Constant 6 2 2 2 6" xfId="9254"/>
    <cellStyle name="Constant 6 2 2 3" xfId="9255"/>
    <cellStyle name="Constant 6 2 2 3 2" xfId="9256"/>
    <cellStyle name="Constant 6 2 2 3 2 2" xfId="9257"/>
    <cellStyle name="Constant 6 2 2 3 2 3" xfId="9258"/>
    <cellStyle name="Constant 6 2 2 3 3" xfId="9259"/>
    <cellStyle name="Constant 6 2 2 3 3 2" xfId="9260"/>
    <cellStyle name="Constant 6 2 2 3 3 3" xfId="9261"/>
    <cellStyle name="Constant 6 2 2 3 4" xfId="9262"/>
    <cellStyle name="Constant 6 2 2 3 5" xfId="9263"/>
    <cellStyle name="Constant 6 2 2 4" xfId="9264"/>
    <cellStyle name="Constant 6 2 2 4 2" xfId="9265"/>
    <cellStyle name="Constant 6 2 2 4 3" xfId="9266"/>
    <cellStyle name="Constant 6 2 2 5" xfId="9267"/>
    <cellStyle name="Constant 6 2 2 5 2" xfId="9268"/>
    <cellStyle name="Constant 6 2 2 5 3" xfId="9269"/>
    <cellStyle name="Constant 6 2 2 6" xfId="9270"/>
    <cellStyle name="Constant 6 2 2 7" xfId="9271"/>
    <cellStyle name="Constant 6 2 3" xfId="9272"/>
    <cellStyle name="Constant 6 2 3 2" xfId="9273"/>
    <cellStyle name="Constant 6 2 3 2 2" xfId="9274"/>
    <cellStyle name="Constant 6 2 3 2 2 2" xfId="9275"/>
    <cellStyle name="Constant 6 2 3 2 2 3" xfId="9276"/>
    <cellStyle name="Constant 6 2 3 2 3" xfId="9277"/>
    <cellStyle name="Constant 6 2 3 2 3 2" xfId="9278"/>
    <cellStyle name="Constant 6 2 3 2 3 3" xfId="9279"/>
    <cellStyle name="Constant 6 2 3 2 4" xfId="9280"/>
    <cellStyle name="Constant 6 2 3 2 5" xfId="9281"/>
    <cellStyle name="Constant 6 2 3 3" xfId="9282"/>
    <cellStyle name="Constant 6 2 3 3 2" xfId="9283"/>
    <cellStyle name="Constant 6 2 3 3 3" xfId="9284"/>
    <cellStyle name="Constant 6 2 3 4" xfId="9285"/>
    <cellStyle name="Constant 6 2 3 4 2" xfId="9286"/>
    <cellStyle name="Constant 6 2 3 4 3" xfId="9287"/>
    <cellStyle name="Constant 6 2 3 5" xfId="9288"/>
    <cellStyle name="Constant 6 2 3 6" xfId="9289"/>
    <cellStyle name="Constant 6 2 4" xfId="9290"/>
    <cellStyle name="Constant 6 2 4 2" xfId="9291"/>
    <cellStyle name="Constant 6 2 4 2 2" xfId="9292"/>
    <cellStyle name="Constant 6 2 4 2 3" xfId="9293"/>
    <cellStyle name="Constant 6 2 4 3" xfId="9294"/>
    <cellStyle name="Constant 6 2 4 3 2" xfId="9295"/>
    <cellStyle name="Constant 6 2 4 3 3" xfId="9296"/>
    <cellStyle name="Constant 6 2 4 4" xfId="9297"/>
    <cellStyle name="Constant 6 2 4 5" xfId="9298"/>
    <cellStyle name="Constant 6 2 5" xfId="9299"/>
    <cellStyle name="Constant 6 2 5 2" xfId="9300"/>
    <cellStyle name="Constant 6 2 5 3" xfId="9301"/>
    <cellStyle name="Constant 6 2 6" xfId="9302"/>
    <cellStyle name="Constant 6 2 6 2" xfId="9303"/>
    <cellStyle name="Constant 6 2 6 3" xfId="9304"/>
    <cellStyle name="Constant 6 2 7" xfId="9305"/>
    <cellStyle name="Constant 6 2 8" xfId="9306"/>
    <cellStyle name="Constant 6 3" xfId="9307"/>
    <cellStyle name="Constant 6 3 2" xfId="9308"/>
    <cellStyle name="Constant 6 3 2 2" xfId="9309"/>
    <cellStyle name="Constant 6 3 2 2 2" xfId="9310"/>
    <cellStyle name="Constant 6 3 2 2 2 2" xfId="9311"/>
    <cellStyle name="Constant 6 3 2 2 2 2 2" xfId="9312"/>
    <cellStyle name="Constant 6 3 2 2 2 2 3" xfId="9313"/>
    <cellStyle name="Constant 6 3 2 2 2 3" xfId="9314"/>
    <cellStyle name="Constant 6 3 2 2 2 3 2" xfId="9315"/>
    <cellStyle name="Constant 6 3 2 2 2 3 3" xfId="9316"/>
    <cellStyle name="Constant 6 3 2 2 2 4" xfId="9317"/>
    <cellStyle name="Constant 6 3 2 2 2 5" xfId="9318"/>
    <cellStyle name="Constant 6 3 2 2 3" xfId="9319"/>
    <cellStyle name="Constant 6 3 2 2 3 2" xfId="9320"/>
    <cellStyle name="Constant 6 3 2 2 3 3" xfId="9321"/>
    <cellStyle name="Constant 6 3 2 2 4" xfId="9322"/>
    <cellStyle name="Constant 6 3 2 2 4 2" xfId="9323"/>
    <cellStyle name="Constant 6 3 2 2 4 3" xfId="9324"/>
    <cellStyle name="Constant 6 3 2 2 5" xfId="9325"/>
    <cellStyle name="Constant 6 3 2 2 6" xfId="9326"/>
    <cellStyle name="Constant 6 3 2 3" xfId="9327"/>
    <cellStyle name="Constant 6 3 2 3 2" xfId="9328"/>
    <cellStyle name="Constant 6 3 2 3 2 2" xfId="9329"/>
    <cellStyle name="Constant 6 3 2 3 2 3" xfId="9330"/>
    <cellStyle name="Constant 6 3 2 3 3" xfId="9331"/>
    <cellStyle name="Constant 6 3 2 3 3 2" xfId="9332"/>
    <cellStyle name="Constant 6 3 2 3 3 3" xfId="9333"/>
    <cellStyle name="Constant 6 3 2 3 4" xfId="9334"/>
    <cellStyle name="Constant 6 3 2 3 5" xfId="9335"/>
    <cellStyle name="Constant 6 3 2 4" xfId="9336"/>
    <cellStyle name="Constant 6 3 2 4 2" xfId="9337"/>
    <cellStyle name="Constant 6 3 2 4 3" xfId="9338"/>
    <cellStyle name="Constant 6 3 2 5" xfId="9339"/>
    <cellStyle name="Constant 6 3 2 5 2" xfId="9340"/>
    <cellStyle name="Constant 6 3 2 5 3" xfId="9341"/>
    <cellStyle name="Constant 6 3 2 6" xfId="9342"/>
    <cellStyle name="Constant 6 3 2 7" xfId="9343"/>
    <cellStyle name="Constant 6 3 3" xfId="9344"/>
    <cellStyle name="Constant 6 3 3 2" xfId="9345"/>
    <cellStyle name="Constant 6 3 3 2 2" xfId="9346"/>
    <cellStyle name="Constant 6 3 3 2 2 2" xfId="9347"/>
    <cellStyle name="Constant 6 3 3 2 2 3" xfId="9348"/>
    <cellStyle name="Constant 6 3 3 2 3" xfId="9349"/>
    <cellStyle name="Constant 6 3 3 2 3 2" xfId="9350"/>
    <cellStyle name="Constant 6 3 3 2 3 3" xfId="9351"/>
    <cellStyle name="Constant 6 3 3 2 4" xfId="9352"/>
    <cellStyle name="Constant 6 3 3 2 5" xfId="9353"/>
    <cellStyle name="Constant 6 3 3 3" xfId="9354"/>
    <cellStyle name="Constant 6 3 3 3 2" xfId="9355"/>
    <cellStyle name="Constant 6 3 3 3 3" xfId="9356"/>
    <cellStyle name="Constant 6 3 3 4" xfId="9357"/>
    <cellStyle name="Constant 6 3 3 4 2" xfId="9358"/>
    <cellStyle name="Constant 6 3 3 4 3" xfId="9359"/>
    <cellStyle name="Constant 6 3 3 5" xfId="9360"/>
    <cellStyle name="Constant 6 3 3 6" xfId="9361"/>
    <cellStyle name="Constant 6 3 4" xfId="9362"/>
    <cellStyle name="Constant 6 3 4 2" xfId="9363"/>
    <cellStyle name="Constant 6 3 4 2 2" xfId="9364"/>
    <cellStyle name="Constant 6 3 4 2 3" xfId="9365"/>
    <cellStyle name="Constant 6 3 4 3" xfId="9366"/>
    <cellStyle name="Constant 6 3 4 3 2" xfId="9367"/>
    <cellStyle name="Constant 6 3 4 3 3" xfId="9368"/>
    <cellStyle name="Constant 6 3 4 4" xfId="9369"/>
    <cellStyle name="Constant 6 3 4 5" xfId="9370"/>
    <cellStyle name="Constant 6 3 5" xfId="9371"/>
    <cellStyle name="Constant 6 3 5 2" xfId="9372"/>
    <cellStyle name="Constant 6 3 5 3" xfId="9373"/>
    <cellStyle name="Constant 6 3 6" xfId="9374"/>
    <cellStyle name="Constant 6 3 6 2" xfId="9375"/>
    <cellStyle name="Constant 6 3 6 3" xfId="9376"/>
    <cellStyle name="Constant 6 3 7" xfId="9377"/>
    <cellStyle name="Constant 6 3 8" xfId="9378"/>
    <cellStyle name="Constant 6 4" xfId="9379"/>
    <cellStyle name="Constant 6 4 2" xfId="9380"/>
    <cellStyle name="Constant 6 4 2 2" xfId="9381"/>
    <cellStyle name="Constant 6 4 2 2 2" xfId="9382"/>
    <cellStyle name="Constant 6 4 2 2 2 2" xfId="9383"/>
    <cellStyle name="Constant 6 4 2 2 2 3" xfId="9384"/>
    <cellStyle name="Constant 6 4 2 2 3" xfId="9385"/>
    <cellStyle name="Constant 6 4 2 2 3 2" xfId="9386"/>
    <cellStyle name="Constant 6 4 2 2 3 3" xfId="9387"/>
    <cellStyle name="Constant 6 4 2 2 4" xfId="9388"/>
    <cellStyle name="Constant 6 4 2 2 5" xfId="9389"/>
    <cellStyle name="Constant 6 4 2 3" xfId="9390"/>
    <cellStyle name="Constant 6 4 2 3 2" xfId="9391"/>
    <cellStyle name="Constant 6 4 2 3 3" xfId="9392"/>
    <cellStyle name="Constant 6 4 2 4" xfId="9393"/>
    <cellStyle name="Constant 6 4 2 4 2" xfId="9394"/>
    <cellStyle name="Constant 6 4 2 4 3" xfId="9395"/>
    <cellStyle name="Constant 6 4 2 5" xfId="9396"/>
    <cellStyle name="Constant 6 4 2 6" xfId="9397"/>
    <cellStyle name="Constant 6 4 3" xfId="9398"/>
    <cellStyle name="Constant 6 4 3 2" xfId="9399"/>
    <cellStyle name="Constant 6 4 3 2 2" xfId="9400"/>
    <cellStyle name="Constant 6 4 3 2 3" xfId="9401"/>
    <cellStyle name="Constant 6 4 3 3" xfId="9402"/>
    <cellStyle name="Constant 6 4 3 3 2" xfId="9403"/>
    <cellStyle name="Constant 6 4 3 3 3" xfId="9404"/>
    <cellStyle name="Constant 6 4 3 4" xfId="9405"/>
    <cellStyle name="Constant 6 4 3 5" xfId="9406"/>
    <cellStyle name="Constant 6 4 4" xfId="9407"/>
    <cellStyle name="Constant 6 4 4 2" xfId="9408"/>
    <cellStyle name="Constant 6 4 4 3" xfId="9409"/>
    <cellStyle name="Constant 6 4 5" xfId="9410"/>
    <cellStyle name="Constant 6 4 5 2" xfId="9411"/>
    <cellStyle name="Constant 6 4 5 3" xfId="9412"/>
    <cellStyle name="Constant 6 4 6" xfId="9413"/>
    <cellStyle name="Constant 6 4 7" xfId="9414"/>
    <cellStyle name="Constant 6 5" xfId="9415"/>
    <cellStyle name="Constant 6 5 2" xfId="9416"/>
    <cellStyle name="Constant 6 5 2 2" xfId="9417"/>
    <cellStyle name="Constant 6 5 2 2 2" xfId="9418"/>
    <cellStyle name="Constant 6 5 2 2 3" xfId="9419"/>
    <cellStyle name="Constant 6 5 2 3" xfId="9420"/>
    <cellStyle name="Constant 6 5 2 3 2" xfId="9421"/>
    <cellStyle name="Constant 6 5 2 3 3" xfId="9422"/>
    <cellStyle name="Constant 6 5 2 4" xfId="9423"/>
    <cellStyle name="Constant 6 5 2 5" xfId="9424"/>
    <cellStyle name="Constant 6 5 3" xfId="9425"/>
    <cellStyle name="Constant 6 5 3 2" xfId="9426"/>
    <cellStyle name="Constant 6 5 3 3" xfId="9427"/>
    <cellStyle name="Constant 6 5 4" xfId="9428"/>
    <cellStyle name="Constant 6 5 4 2" xfId="9429"/>
    <cellStyle name="Constant 6 5 4 3" xfId="9430"/>
    <cellStyle name="Constant 6 5 5" xfId="9431"/>
    <cellStyle name="Constant 6 5 6" xfId="9432"/>
    <cellStyle name="Constant 6 6" xfId="9433"/>
    <cellStyle name="Constant 6 6 2" xfId="9434"/>
    <cellStyle name="Constant 6 6 2 2" xfId="9435"/>
    <cellStyle name="Constant 6 6 2 3" xfId="9436"/>
    <cellStyle name="Constant 6 6 3" xfId="9437"/>
    <cellStyle name="Constant 6 6 3 2" xfId="9438"/>
    <cellStyle name="Constant 6 6 3 3" xfId="9439"/>
    <cellStyle name="Constant 6 6 4" xfId="9440"/>
    <cellStyle name="Constant 6 6 5" xfId="9441"/>
    <cellStyle name="Constant 6 7" xfId="9442"/>
    <cellStyle name="Constant 6 7 2" xfId="9443"/>
    <cellStyle name="Constant 6 7 3" xfId="9444"/>
    <cellStyle name="Constant 6 8" xfId="9445"/>
    <cellStyle name="Constant 6 8 2" xfId="9446"/>
    <cellStyle name="Constant 6 8 3" xfId="9447"/>
    <cellStyle name="Constant 6 9" xfId="9448"/>
    <cellStyle name="Constant 7" xfId="9449"/>
    <cellStyle name="Constant 7 2" xfId="9450"/>
    <cellStyle name="Constant 7 2 2" xfId="9451"/>
    <cellStyle name="Constant 7 2 2 2" xfId="9452"/>
    <cellStyle name="Constant 7 2 2 2 2" xfId="9453"/>
    <cellStyle name="Constant 7 2 2 2 2 2" xfId="9454"/>
    <cellStyle name="Constant 7 2 2 2 2 3" xfId="9455"/>
    <cellStyle name="Constant 7 2 2 2 3" xfId="9456"/>
    <cellStyle name="Constant 7 2 2 2 3 2" xfId="9457"/>
    <cellStyle name="Constant 7 2 2 2 3 3" xfId="9458"/>
    <cellStyle name="Constant 7 2 2 2 4" xfId="9459"/>
    <cellStyle name="Constant 7 2 2 2 5" xfId="9460"/>
    <cellStyle name="Constant 7 2 2 3" xfId="9461"/>
    <cellStyle name="Constant 7 2 2 3 2" xfId="9462"/>
    <cellStyle name="Constant 7 2 2 3 3" xfId="9463"/>
    <cellStyle name="Constant 7 2 2 4" xfId="9464"/>
    <cellStyle name="Constant 7 2 2 4 2" xfId="9465"/>
    <cellStyle name="Constant 7 2 2 4 3" xfId="9466"/>
    <cellStyle name="Constant 7 2 2 5" xfId="9467"/>
    <cellStyle name="Constant 7 2 2 6" xfId="9468"/>
    <cellStyle name="Constant 7 2 3" xfId="9469"/>
    <cellStyle name="Constant 7 2 3 2" xfId="9470"/>
    <cellStyle name="Constant 7 2 3 2 2" xfId="9471"/>
    <cellStyle name="Constant 7 2 3 2 3" xfId="9472"/>
    <cellStyle name="Constant 7 2 3 3" xfId="9473"/>
    <cellStyle name="Constant 7 2 3 3 2" xfId="9474"/>
    <cellStyle name="Constant 7 2 3 3 3" xfId="9475"/>
    <cellStyle name="Constant 7 2 3 4" xfId="9476"/>
    <cellStyle name="Constant 7 2 3 5" xfId="9477"/>
    <cellStyle name="Constant 7 2 4" xfId="9478"/>
    <cellStyle name="Constant 7 2 4 2" xfId="9479"/>
    <cellStyle name="Constant 7 2 4 3" xfId="9480"/>
    <cellStyle name="Constant 7 2 5" xfId="9481"/>
    <cellStyle name="Constant 7 2 5 2" xfId="9482"/>
    <cellStyle name="Constant 7 2 5 3" xfId="9483"/>
    <cellStyle name="Constant 7 2 6" xfId="9484"/>
    <cellStyle name="Constant 7 2 7" xfId="9485"/>
    <cellStyle name="Constant 7 3" xfId="9486"/>
    <cellStyle name="Constant 7 3 2" xfId="9487"/>
    <cellStyle name="Constant 7 3 2 2" xfId="9488"/>
    <cellStyle name="Constant 7 3 2 2 2" xfId="9489"/>
    <cellStyle name="Constant 7 3 2 2 3" xfId="9490"/>
    <cellStyle name="Constant 7 3 2 3" xfId="9491"/>
    <cellStyle name="Constant 7 3 2 3 2" xfId="9492"/>
    <cellStyle name="Constant 7 3 2 3 3" xfId="9493"/>
    <cellStyle name="Constant 7 3 2 4" xfId="9494"/>
    <cellStyle name="Constant 7 3 2 5" xfId="9495"/>
    <cellStyle name="Constant 7 3 3" xfId="9496"/>
    <cellStyle name="Constant 7 3 3 2" xfId="9497"/>
    <cellStyle name="Constant 7 3 3 3" xfId="9498"/>
    <cellStyle name="Constant 7 3 4" xfId="9499"/>
    <cellStyle name="Constant 7 3 4 2" xfId="9500"/>
    <cellStyle name="Constant 7 3 4 3" xfId="9501"/>
    <cellStyle name="Constant 7 3 5" xfId="9502"/>
    <cellStyle name="Constant 7 3 6" xfId="9503"/>
    <cellStyle name="Constant 7 4" xfId="9504"/>
    <cellStyle name="Constant 7 4 2" xfId="9505"/>
    <cellStyle name="Constant 7 4 2 2" xfId="9506"/>
    <cellStyle name="Constant 7 4 2 3" xfId="9507"/>
    <cellStyle name="Constant 7 4 3" xfId="9508"/>
    <cellStyle name="Constant 7 4 3 2" xfId="9509"/>
    <cellStyle name="Constant 7 4 3 3" xfId="9510"/>
    <cellStyle name="Constant 7 4 4" xfId="9511"/>
    <cellStyle name="Constant 7 4 5" xfId="9512"/>
    <cellStyle name="Constant 7 5" xfId="9513"/>
    <cellStyle name="Constant 7 5 2" xfId="9514"/>
    <cellStyle name="Constant 7 5 3" xfId="9515"/>
    <cellStyle name="Constant 7 6" xfId="9516"/>
    <cellStyle name="Constant 7 6 2" xfId="9517"/>
    <cellStyle name="Constant 7 6 3" xfId="9518"/>
    <cellStyle name="Constant 7 7" xfId="9519"/>
    <cellStyle name="Constant 7 8" xfId="9520"/>
    <cellStyle name="Constant 8" xfId="9521"/>
    <cellStyle name="Constant 8 2" xfId="9522"/>
    <cellStyle name="Constant 8 2 2" xfId="9523"/>
    <cellStyle name="Constant 8 2 2 2" xfId="9524"/>
    <cellStyle name="Constant 8 2 2 2 2" xfId="9525"/>
    <cellStyle name="Constant 8 2 2 2 2 2" xfId="9526"/>
    <cellStyle name="Constant 8 2 2 2 2 3" xfId="9527"/>
    <cellStyle name="Constant 8 2 2 2 3" xfId="9528"/>
    <cellStyle name="Constant 8 2 2 2 3 2" xfId="9529"/>
    <cellStyle name="Constant 8 2 2 2 3 3" xfId="9530"/>
    <cellStyle name="Constant 8 2 2 2 4" xfId="9531"/>
    <cellStyle name="Constant 8 2 2 2 5" xfId="9532"/>
    <cellStyle name="Constant 8 2 2 3" xfId="9533"/>
    <cellStyle name="Constant 8 2 2 3 2" xfId="9534"/>
    <cellStyle name="Constant 8 2 2 3 3" xfId="9535"/>
    <cellStyle name="Constant 8 2 2 4" xfId="9536"/>
    <cellStyle name="Constant 8 2 2 4 2" xfId="9537"/>
    <cellStyle name="Constant 8 2 2 4 3" xfId="9538"/>
    <cellStyle name="Constant 8 2 2 5" xfId="9539"/>
    <cellStyle name="Constant 8 2 2 6" xfId="9540"/>
    <cellStyle name="Constant 8 2 3" xfId="9541"/>
    <cellStyle name="Constant 8 2 3 2" xfId="9542"/>
    <cellStyle name="Constant 8 2 3 2 2" xfId="9543"/>
    <cellStyle name="Constant 8 2 3 2 3" xfId="9544"/>
    <cellStyle name="Constant 8 2 3 3" xfId="9545"/>
    <cellStyle name="Constant 8 2 3 3 2" xfId="9546"/>
    <cellStyle name="Constant 8 2 3 3 3" xfId="9547"/>
    <cellStyle name="Constant 8 2 3 4" xfId="9548"/>
    <cellStyle name="Constant 8 2 3 5" xfId="9549"/>
    <cellStyle name="Constant 8 2 4" xfId="9550"/>
    <cellStyle name="Constant 8 2 4 2" xfId="9551"/>
    <cellStyle name="Constant 8 2 4 3" xfId="9552"/>
    <cellStyle name="Constant 8 2 5" xfId="9553"/>
    <cellStyle name="Constant 8 2 5 2" xfId="9554"/>
    <cellStyle name="Constant 8 2 5 3" xfId="9555"/>
    <cellStyle name="Constant 8 2 6" xfId="9556"/>
    <cellStyle name="Constant 8 2 7" xfId="9557"/>
    <cellStyle name="Constant 8 3" xfId="9558"/>
    <cellStyle name="Constant 8 3 2" xfId="9559"/>
    <cellStyle name="Constant 8 3 2 2" xfId="9560"/>
    <cellStyle name="Constant 8 3 2 2 2" xfId="9561"/>
    <cellStyle name="Constant 8 3 2 2 3" xfId="9562"/>
    <cellStyle name="Constant 8 3 2 3" xfId="9563"/>
    <cellStyle name="Constant 8 3 2 3 2" xfId="9564"/>
    <cellStyle name="Constant 8 3 2 3 3" xfId="9565"/>
    <cellStyle name="Constant 8 3 2 4" xfId="9566"/>
    <cellStyle name="Constant 8 3 2 5" xfId="9567"/>
    <cellStyle name="Constant 8 3 3" xfId="9568"/>
    <cellStyle name="Constant 8 3 3 2" xfId="9569"/>
    <cellStyle name="Constant 8 3 3 3" xfId="9570"/>
    <cellStyle name="Constant 8 3 4" xfId="9571"/>
    <cellStyle name="Constant 8 3 4 2" xfId="9572"/>
    <cellStyle name="Constant 8 3 4 3" xfId="9573"/>
    <cellStyle name="Constant 8 3 5" xfId="9574"/>
    <cellStyle name="Constant 8 3 6" xfId="9575"/>
    <cellStyle name="Constant 8 4" xfId="9576"/>
    <cellStyle name="Constant 8 4 2" xfId="9577"/>
    <cellStyle name="Constant 8 4 2 2" xfId="9578"/>
    <cellStyle name="Constant 8 4 2 3" xfId="9579"/>
    <cellStyle name="Constant 8 4 3" xfId="9580"/>
    <cellStyle name="Constant 8 4 3 2" xfId="9581"/>
    <cellStyle name="Constant 8 4 3 3" xfId="9582"/>
    <cellStyle name="Constant 8 4 4" xfId="9583"/>
    <cellStyle name="Constant 8 4 5" xfId="9584"/>
    <cellStyle name="Constant 8 5" xfId="9585"/>
    <cellStyle name="Constant 8 5 2" xfId="9586"/>
    <cellStyle name="Constant 8 5 3" xfId="9587"/>
    <cellStyle name="Constant 8 6" xfId="9588"/>
    <cellStyle name="Constant 8 6 2" xfId="9589"/>
    <cellStyle name="Constant 8 6 3" xfId="9590"/>
    <cellStyle name="Constant 8 7" xfId="9591"/>
    <cellStyle name="Constant 8 8" xfId="9592"/>
    <cellStyle name="Constant 9" xfId="9593"/>
    <cellStyle name="Constant 9 2" xfId="9594"/>
    <cellStyle name="Constant 9 2 2" xfId="9595"/>
    <cellStyle name="Constant 9 2 2 2" xfId="9596"/>
    <cellStyle name="Constant 9 2 2 2 2" xfId="9597"/>
    <cellStyle name="Constant 9 2 2 2 3" xfId="9598"/>
    <cellStyle name="Constant 9 2 2 3" xfId="9599"/>
    <cellStyle name="Constant 9 2 2 3 2" xfId="9600"/>
    <cellStyle name="Constant 9 2 2 3 3" xfId="9601"/>
    <cellStyle name="Constant 9 2 2 4" xfId="9602"/>
    <cellStyle name="Constant 9 2 2 5" xfId="9603"/>
    <cellStyle name="Constant 9 2 3" xfId="9604"/>
    <cellStyle name="Constant 9 2 3 2" xfId="9605"/>
    <cellStyle name="Constant 9 2 3 3" xfId="9606"/>
    <cellStyle name="Constant 9 2 4" xfId="9607"/>
    <cellStyle name="Constant 9 2 4 2" xfId="9608"/>
    <cellStyle name="Constant 9 2 4 3" xfId="9609"/>
    <cellStyle name="Constant 9 2 5" xfId="9610"/>
    <cellStyle name="Constant 9 2 6" xfId="9611"/>
    <cellStyle name="Constant 9 3" xfId="9612"/>
    <cellStyle name="Constant 9 3 2" xfId="9613"/>
    <cellStyle name="Constant 9 3 2 2" xfId="9614"/>
    <cellStyle name="Constant 9 3 2 3" xfId="9615"/>
    <cellStyle name="Constant 9 3 3" xfId="9616"/>
    <cellStyle name="Constant 9 3 3 2" xfId="9617"/>
    <cellStyle name="Constant 9 3 3 3" xfId="9618"/>
    <cellStyle name="Constant 9 3 4" xfId="9619"/>
    <cellStyle name="Constant 9 3 5" xfId="9620"/>
    <cellStyle name="Constant 9 4" xfId="9621"/>
    <cellStyle name="Constant 9 4 2" xfId="9622"/>
    <cellStyle name="Constant 9 4 3" xfId="9623"/>
    <cellStyle name="Constant 9 5" xfId="9624"/>
    <cellStyle name="Constant 9 5 2" xfId="9625"/>
    <cellStyle name="Constant 9 5 3" xfId="9626"/>
    <cellStyle name="Constant 9 6" xfId="9627"/>
    <cellStyle name="Constant 9 7" xfId="9628"/>
    <cellStyle name="Containment" xfId="1263"/>
    <cellStyle name="Containment 2" xfId="1264"/>
    <cellStyle name="Containment 2 2" xfId="1265"/>
    <cellStyle name="Containment 3" xfId="1266"/>
    <cellStyle name="ContentsHyperlink" xfId="1267"/>
    <cellStyle name="CostFactored" xfId="1268"/>
    <cellStyle name="CostFactored 2" xfId="1269"/>
    <cellStyle name="CostFactored 2 2" xfId="1270"/>
    <cellStyle name="CostFactored 2 2 2" xfId="1271"/>
    <cellStyle name="CostFactored 2 3" xfId="1272"/>
    <cellStyle name="CostFactored 3" xfId="1273"/>
    <cellStyle name="CostFactored 3 2" xfId="1274"/>
    <cellStyle name="CostFactored 4" xfId="1275"/>
    <cellStyle name="Currency 2" xfId="1276"/>
    <cellStyle name="Currency 2 2" xfId="1277"/>
    <cellStyle name="Currency 2 3" xfId="1278"/>
    <cellStyle name="Currency 2 3 2" xfId="1279"/>
    <cellStyle name="Currency 2 3 3" xfId="1280"/>
    <cellStyle name="Currency 2 4" xfId="1281"/>
    <cellStyle name="Currency 2 5" xfId="2388"/>
    <cellStyle name="Currency 3" xfId="1282"/>
    <cellStyle name="Currency 3 2" xfId="1283"/>
    <cellStyle name="Currency 3 2 2" xfId="1284"/>
    <cellStyle name="Currency 3 2 3" xfId="1285"/>
    <cellStyle name="Currency 4" xfId="1286"/>
    <cellStyle name="Currency 5" xfId="1287"/>
    <cellStyle name="Currency 6" xfId="1288"/>
    <cellStyle name="Currency 7" xfId="1289"/>
    <cellStyle name="CUSTOM" xfId="1290"/>
    <cellStyle name="Datum" xfId="1291"/>
    <cellStyle name="Decision" xfId="1292"/>
    <cellStyle name="Decision 10" xfId="9629"/>
    <cellStyle name="Decision 10 2" xfId="9630"/>
    <cellStyle name="Decision 10 2 2" xfId="9631"/>
    <cellStyle name="Decision 10 2 2 2" xfId="9632"/>
    <cellStyle name="Decision 10 2 2 2 2" xfId="9633"/>
    <cellStyle name="Decision 10 2 2 2 3" xfId="9634"/>
    <cellStyle name="Decision 10 2 2 3" xfId="9635"/>
    <cellStyle name="Decision 10 2 2 3 2" xfId="9636"/>
    <cellStyle name="Decision 10 2 2 3 3" xfId="9637"/>
    <cellStyle name="Decision 10 2 2 4" xfId="9638"/>
    <cellStyle name="Decision 10 2 2 5" xfId="9639"/>
    <cellStyle name="Decision 10 2 3" xfId="9640"/>
    <cellStyle name="Decision 10 2 3 2" xfId="9641"/>
    <cellStyle name="Decision 10 2 3 3" xfId="9642"/>
    <cellStyle name="Decision 10 2 4" xfId="9643"/>
    <cellStyle name="Decision 10 2 4 2" xfId="9644"/>
    <cellStyle name="Decision 10 2 4 3" xfId="9645"/>
    <cellStyle name="Decision 10 2 5" xfId="9646"/>
    <cellStyle name="Decision 10 2 6" xfId="9647"/>
    <cellStyle name="Decision 10 3" xfId="9648"/>
    <cellStyle name="Decision 10 3 2" xfId="9649"/>
    <cellStyle name="Decision 10 3 2 2" xfId="9650"/>
    <cellStyle name="Decision 10 3 2 3" xfId="9651"/>
    <cellStyle name="Decision 10 3 3" xfId="9652"/>
    <cellStyle name="Decision 10 3 3 2" xfId="9653"/>
    <cellStyle name="Decision 10 3 3 3" xfId="9654"/>
    <cellStyle name="Decision 10 3 4" xfId="9655"/>
    <cellStyle name="Decision 10 3 5" xfId="9656"/>
    <cellStyle name="Decision 10 4" xfId="9657"/>
    <cellStyle name="Decision 10 4 2" xfId="9658"/>
    <cellStyle name="Decision 10 4 3" xfId="9659"/>
    <cellStyle name="Decision 10 5" xfId="9660"/>
    <cellStyle name="Decision 10 5 2" xfId="9661"/>
    <cellStyle name="Decision 10 5 3" xfId="9662"/>
    <cellStyle name="Decision 10 6" xfId="9663"/>
    <cellStyle name="Decision 10 7" xfId="9664"/>
    <cellStyle name="Decision 11" xfId="9665"/>
    <cellStyle name="Decision 11 2" xfId="9666"/>
    <cellStyle name="Decision 11 2 2" xfId="9667"/>
    <cellStyle name="Decision 11 2 2 2" xfId="9668"/>
    <cellStyle name="Decision 11 2 2 3" xfId="9669"/>
    <cellStyle name="Decision 11 2 3" xfId="9670"/>
    <cellStyle name="Decision 11 2 3 2" xfId="9671"/>
    <cellStyle name="Decision 11 2 3 3" xfId="9672"/>
    <cellStyle name="Decision 11 2 4" xfId="9673"/>
    <cellStyle name="Decision 11 2 5" xfId="9674"/>
    <cellStyle name="Decision 11 3" xfId="9675"/>
    <cellStyle name="Decision 11 3 2" xfId="9676"/>
    <cellStyle name="Decision 11 3 3" xfId="9677"/>
    <cellStyle name="Decision 11 4" xfId="9678"/>
    <cellStyle name="Decision 11 4 2" xfId="9679"/>
    <cellStyle name="Decision 11 4 3" xfId="9680"/>
    <cellStyle name="Decision 11 5" xfId="9681"/>
    <cellStyle name="Decision 11 6" xfId="9682"/>
    <cellStyle name="Decision 12" xfId="9683"/>
    <cellStyle name="Decision 12 2" xfId="9684"/>
    <cellStyle name="Decision 12 2 2" xfId="9685"/>
    <cellStyle name="Decision 12 2 3" xfId="9686"/>
    <cellStyle name="Decision 12 3" xfId="9687"/>
    <cellStyle name="Decision 12 3 2" xfId="9688"/>
    <cellStyle name="Decision 12 3 3" xfId="9689"/>
    <cellStyle name="Decision 12 4" xfId="9690"/>
    <cellStyle name="Decision 12 5" xfId="9691"/>
    <cellStyle name="Decision 13" xfId="9692"/>
    <cellStyle name="Decision 13 2" xfId="9693"/>
    <cellStyle name="Decision 13 3" xfId="9694"/>
    <cellStyle name="Decision 14" xfId="9695"/>
    <cellStyle name="Decision 14 2" xfId="9696"/>
    <cellStyle name="Decision 14 3" xfId="9697"/>
    <cellStyle name="Decision 15" xfId="9698"/>
    <cellStyle name="Decision 16" xfId="9699"/>
    <cellStyle name="Decision 2" xfId="1293"/>
    <cellStyle name="Decision 2 10" xfId="9700"/>
    <cellStyle name="Decision 2 10 2" xfId="9701"/>
    <cellStyle name="Decision 2 10 2 2" xfId="9702"/>
    <cellStyle name="Decision 2 10 2 2 2" xfId="9703"/>
    <cellStyle name="Decision 2 10 2 2 3" xfId="9704"/>
    <cellStyle name="Decision 2 10 2 3" xfId="9705"/>
    <cellStyle name="Decision 2 10 2 3 2" xfId="9706"/>
    <cellStyle name="Decision 2 10 2 3 3" xfId="9707"/>
    <cellStyle name="Decision 2 10 2 4" xfId="9708"/>
    <cellStyle name="Decision 2 10 2 5" xfId="9709"/>
    <cellStyle name="Decision 2 10 3" xfId="9710"/>
    <cellStyle name="Decision 2 10 3 2" xfId="9711"/>
    <cellStyle name="Decision 2 10 3 3" xfId="9712"/>
    <cellStyle name="Decision 2 10 4" xfId="9713"/>
    <cellStyle name="Decision 2 10 4 2" xfId="9714"/>
    <cellStyle name="Decision 2 10 4 3" xfId="9715"/>
    <cellStyle name="Decision 2 10 5" xfId="9716"/>
    <cellStyle name="Decision 2 10 6" xfId="9717"/>
    <cellStyle name="Decision 2 11" xfId="9718"/>
    <cellStyle name="Decision 2 11 2" xfId="9719"/>
    <cellStyle name="Decision 2 11 2 2" xfId="9720"/>
    <cellStyle name="Decision 2 11 2 3" xfId="9721"/>
    <cellStyle name="Decision 2 11 3" xfId="9722"/>
    <cellStyle name="Decision 2 11 3 2" xfId="9723"/>
    <cellStyle name="Decision 2 11 3 3" xfId="9724"/>
    <cellStyle name="Decision 2 11 4" xfId="9725"/>
    <cellStyle name="Decision 2 11 5" xfId="9726"/>
    <cellStyle name="Decision 2 12" xfId="9727"/>
    <cellStyle name="Decision 2 12 2" xfId="9728"/>
    <cellStyle name="Decision 2 12 3" xfId="9729"/>
    <cellStyle name="Decision 2 13" xfId="9730"/>
    <cellStyle name="Decision 2 13 2" xfId="9731"/>
    <cellStyle name="Decision 2 13 3" xfId="9732"/>
    <cellStyle name="Decision 2 14" xfId="9733"/>
    <cellStyle name="Decision 2 15" xfId="9734"/>
    <cellStyle name="Decision 2 2" xfId="1294"/>
    <cellStyle name="Decision 2 2 10" xfId="9735"/>
    <cellStyle name="Decision 2 2 10 2" xfId="9736"/>
    <cellStyle name="Decision 2 2 10 2 2" xfId="9737"/>
    <cellStyle name="Decision 2 2 10 2 3" xfId="9738"/>
    <cellStyle name="Decision 2 2 10 3" xfId="9739"/>
    <cellStyle name="Decision 2 2 10 3 2" xfId="9740"/>
    <cellStyle name="Decision 2 2 10 3 3" xfId="9741"/>
    <cellStyle name="Decision 2 2 10 4" xfId="9742"/>
    <cellStyle name="Decision 2 2 10 5" xfId="9743"/>
    <cellStyle name="Decision 2 2 11" xfId="9744"/>
    <cellStyle name="Decision 2 2 11 2" xfId="9745"/>
    <cellStyle name="Decision 2 2 11 3" xfId="9746"/>
    <cellStyle name="Decision 2 2 12" xfId="9747"/>
    <cellStyle name="Decision 2 2 12 2" xfId="9748"/>
    <cellStyle name="Decision 2 2 12 3" xfId="9749"/>
    <cellStyle name="Decision 2 2 13" xfId="9750"/>
    <cellStyle name="Decision 2 2 14" xfId="9751"/>
    <cellStyle name="Decision 2 2 2" xfId="9752"/>
    <cellStyle name="Decision 2 2 2 10" xfId="9753"/>
    <cellStyle name="Decision 2 2 2 10 2" xfId="9754"/>
    <cellStyle name="Decision 2 2 2 10 3" xfId="9755"/>
    <cellStyle name="Decision 2 2 2 11" xfId="9756"/>
    <cellStyle name="Decision 2 2 2 11 2" xfId="9757"/>
    <cellStyle name="Decision 2 2 2 11 3" xfId="9758"/>
    <cellStyle name="Decision 2 2 2 12" xfId="9759"/>
    <cellStyle name="Decision 2 2 2 13" xfId="9760"/>
    <cellStyle name="Decision 2 2 2 2" xfId="9761"/>
    <cellStyle name="Decision 2 2 2 2 10" xfId="9762"/>
    <cellStyle name="Decision 2 2 2 2 10 2" xfId="9763"/>
    <cellStyle name="Decision 2 2 2 2 10 3" xfId="9764"/>
    <cellStyle name="Decision 2 2 2 2 11" xfId="9765"/>
    <cellStyle name="Decision 2 2 2 2 12" xfId="9766"/>
    <cellStyle name="Decision 2 2 2 2 2" xfId="9767"/>
    <cellStyle name="Decision 2 2 2 2 2 10" xfId="9768"/>
    <cellStyle name="Decision 2 2 2 2 2 11" xfId="9769"/>
    <cellStyle name="Decision 2 2 2 2 2 2" xfId="9770"/>
    <cellStyle name="Decision 2 2 2 2 2 2 10" xfId="9771"/>
    <cellStyle name="Decision 2 2 2 2 2 2 2" xfId="9772"/>
    <cellStyle name="Decision 2 2 2 2 2 2 2 2" xfId="9773"/>
    <cellStyle name="Decision 2 2 2 2 2 2 2 2 2" xfId="9774"/>
    <cellStyle name="Decision 2 2 2 2 2 2 2 2 2 2" xfId="9775"/>
    <cellStyle name="Decision 2 2 2 2 2 2 2 2 2 2 2" xfId="9776"/>
    <cellStyle name="Decision 2 2 2 2 2 2 2 2 2 2 2 2" xfId="9777"/>
    <cellStyle name="Decision 2 2 2 2 2 2 2 2 2 2 2 3" xfId="9778"/>
    <cellStyle name="Decision 2 2 2 2 2 2 2 2 2 2 3" xfId="9779"/>
    <cellStyle name="Decision 2 2 2 2 2 2 2 2 2 2 3 2" xfId="9780"/>
    <cellStyle name="Decision 2 2 2 2 2 2 2 2 2 2 3 3" xfId="9781"/>
    <cellStyle name="Decision 2 2 2 2 2 2 2 2 2 2 4" xfId="9782"/>
    <cellStyle name="Decision 2 2 2 2 2 2 2 2 2 2 5" xfId="9783"/>
    <cellStyle name="Decision 2 2 2 2 2 2 2 2 2 3" xfId="9784"/>
    <cellStyle name="Decision 2 2 2 2 2 2 2 2 2 3 2" xfId="9785"/>
    <cellStyle name="Decision 2 2 2 2 2 2 2 2 2 3 3" xfId="9786"/>
    <cellStyle name="Decision 2 2 2 2 2 2 2 2 2 4" xfId="9787"/>
    <cellStyle name="Decision 2 2 2 2 2 2 2 2 2 4 2" xfId="9788"/>
    <cellStyle name="Decision 2 2 2 2 2 2 2 2 2 4 3" xfId="9789"/>
    <cellStyle name="Decision 2 2 2 2 2 2 2 2 2 5" xfId="9790"/>
    <cellStyle name="Decision 2 2 2 2 2 2 2 2 2 6" xfId="9791"/>
    <cellStyle name="Decision 2 2 2 2 2 2 2 2 3" xfId="9792"/>
    <cellStyle name="Decision 2 2 2 2 2 2 2 2 3 2" xfId="9793"/>
    <cellStyle name="Decision 2 2 2 2 2 2 2 2 3 2 2" xfId="9794"/>
    <cellStyle name="Decision 2 2 2 2 2 2 2 2 3 2 3" xfId="9795"/>
    <cellStyle name="Decision 2 2 2 2 2 2 2 2 3 3" xfId="9796"/>
    <cellStyle name="Decision 2 2 2 2 2 2 2 2 3 3 2" xfId="9797"/>
    <cellStyle name="Decision 2 2 2 2 2 2 2 2 3 3 3" xfId="9798"/>
    <cellStyle name="Decision 2 2 2 2 2 2 2 2 3 4" xfId="9799"/>
    <cellStyle name="Decision 2 2 2 2 2 2 2 2 3 5" xfId="9800"/>
    <cellStyle name="Decision 2 2 2 2 2 2 2 2 4" xfId="9801"/>
    <cellStyle name="Decision 2 2 2 2 2 2 2 2 4 2" xfId="9802"/>
    <cellStyle name="Decision 2 2 2 2 2 2 2 2 4 3" xfId="9803"/>
    <cellStyle name="Decision 2 2 2 2 2 2 2 2 5" xfId="9804"/>
    <cellStyle name="Decision 2 2 2 2 2 2 2 2 5 2" xfId="9805"/>
    <cellStyle name="Decision 2 2 2 2 2 2 2 2 5 3" xfId="9806"/>
    <cellStyle name="Decision 2 2 2 2 2 2 2 2 6" xfId="9807"/>
    <cellStyle name="Decision 2 2 2 2 2 2 2 2 7" xfId="9808"/>
    <cellStyle name="Decision 2 2 2 2 2 2 2 3" xfId="9809"/>
    <cellStyle name="Decision 2 2 2 2 2 2 2 3 2" xfId="9810"/>
    <cellStyle name="Decision 2 2 2 2 2 2 2 3 2 2" xfId="9811"/>
    <cellStyle name="Decision 2 2 2 2 2 2 2 3 2 2 2" xfId="9812"/>
    <cellStyle name="Decision 2 2 2 2 2 2 2 3 2 2 3" xfId="9813"/>
    <cellStyle name="Decision 2 2 2 2 2 2 2 3 2 3" xfId="9814"/>
    <cellStyle name="Decision 2 2 2 2 2 2 2 3 2 3 2" xfId="9815"/>
    <cellStyle name="Decision 2 2 2 2 2 2 2 3 2 3 3" xfId="9816"/>
    <cellStyle name="Decision 2 2 2 2 2 2 2 3 2 4" xfId="9817"/>
    <cellStyle name="Decision 2 2 2 2 2 2 2 3 2 5" xfId="9818"/>
    <cellStyle name="Decision 2 2 2 2 2 2 2 3 3" xfId="9819"/>
    <cellStyle name="Decision 2 2 2 2 2 2 2 3 3 2" xfId="9820"/>
    <cellStyle name="Decision 2 2 2 2 2 2 2 3 3 3" xfId="9821"/>
    <cellStyle name="Decision 2 2 2 2 2 2 2 3 4" xfId="9822"/>
    <cellStyle name="Decision 2 2 2 2 2 2 2 3 4 2" xfId="9823"/>
    <cellStyle name="Decision 2 2 2 2 2 2 2 3 4 3" xfId="9824"/>
    <cellStyle name="Decision 2 2 2 2 2 2 2 3 5" xfId="9825"/>
    <cellStyle name="Decision 2 2 2 2 2 2 2 3 6" xfId="9826"/>
    <cellStyle name="Decision 2 2 2 2 2 2 2 4" xfId="9827"/>
    <cellStyle name="Decision 2 2 2 2 2 2 2 4 2" xfId="9828"/>
    <cellStyle name="Decision 2 2 2 2 2 2 2 4 2 2" xfId="9829"/>
    <cellStyle name="Decision 2 2 2 2 2 2 2 4 2 3" xfId="9830"/>
    <cellStyle name="Decision 2 2 2 2 2 2 2 4 3" xfId="9831"/>
    <cellStyle name="Decision 2 2 2 2 2 2 2 4 3 2" xfId="9832"/>
    <cellStyle name="Decision 2 2 2 2 2 2 2 4 3 3" xfId="9833"/>
    <cellStyle name="Decision 2 2 2 2 2 2 2 4 4" xfId="9834"/>
    <cellStyle name="Decision 2 2 2 2 2 2 2 4 5" xfId="9835"/>
    <cellStyle name="Decision 2 2 2 2 2 2 2 5" xfId="9836"/>
    <cellStyle name="Decision 2 2 2 2 2 2 2 5 2" xfId="9837"/>
    <cellStyle name="Decision 2 2 2 2 2 2 2 5 3" xfId="9838"/>
    <cellStyle name="Decision 2 2 2 2 2 2 2 6" xfId="9839"/>
    <cellStyle name="Decision 2 2 2 2 2 2 2 6 2" xfId="9840"/>
    <cellStyle name="Decision 2 2 2 2 2 2 2 6 3" xfId="9841"/>
    <cellStyle name="Decision 2 2 2 2 2 2 2 7" xfId="9842"/>
    <cellStyle name="Decision 2 2 2 2 2 2 2 8" xfId="9843"/>
    <cellStyle name="Decision 2 2 2 2 2 2 3" xfId="9844"/>
    <cellStyle name="Decision 2 2 2 2 2 2 3 2" xfId="9845"/>
    <cellStyle name="Decision 2 2 2 2 2 2 3 2 2" xfId="9846"/>
    <cellStyle name="Decision 2 2 2 2 2 2 3 2 2 2" xfId="9847"/>
    <cellStyle name="Decision 2 2 2 2 2 2 3 2 2 2 2" xfId="9848"/>
    <cellStyle name="Decision 2 2 2 2 2 2 3 2 2 2 2 2" xfId="9849"/>
    <cellStyle name="Decision 2 2 2 2 2 2 3 2 2 2 2 3" xfId="9850"/>
    <cellStyle name="Decision 2 2 2 2 2 2 3 2 2 2 3" xfId="9851"/>
    <cellStyle name="Decision 2 2 2 2 2 2 3 2 2 2 3 2" xfId="9852"/>
    <cellStyle name="Decision 2 2 2 2 2 2 3 2 2 2 3 3" xfId="9853"/>
    <cellStyle name="Decision 2 2 2 2 2 2 3 2 2 2 4" xfId="9854"/>
    <cellStyle name="Decision 2 2 2 2 2 2 3 2 2 2 5" xfId="9855"/>
    <cellStyle name="Decision 2 2 2 2 2 2 3 2 2 3" xfId="9856"/>
    <cellStyle name="Decision 2 2 2 2 2 2 3 2 2 3 2" xfId="9857"/>
    <cellStyle name="Decision 2 2 2 2 2 2 3 2 2 3 3" xfId="9858"/>
    <cellStyle name="Decision 2 2 2 2 2 2 3 2 2 4" xfId="9859"/>
    <cellStyle name="Decision 2 2 2 2 2 2 3 2 2 4 2" xfId="9860"/>
    <cellStyle name="Decision 2 2 2 2 2 2 3 2 2 4 3" xfId="9861"/>
    <cellStyle name="Decision 2 2 2 2 2 2 3 2 2 5" xfId="9862"/>
    <cellStyle name="Decision 2 2 2 2 2 2 3 2 2 6" xfId="9863"/>
    <cellStyle name="Decision 2 2 2 2 2 2 3 2 3" xfId="9864"/>
    <cellStyle name="Decision 2 2 2 2 2 2 3 2 3 2" xfId="9865"/>
    <cellStyle name="Decision 2 2 2 2 2 2 3 2 3 2 2" xfId="9866"/>
    <cellStyle name="Decision 2 2 2 2 2 2 3 2 3 2 3" xfId="9867"/>
    <cellStyle name="Decision 2 2 2 2 2 2 3 2 3 3" xfId="9868"/>
    <cellStyle name="Decision 2 2 2 2 2 2 3 2 3 3 2" xfId="9869"/>
    <cellStyle name="Decision 2 2 2 2 2 2 3 2 3 3 3" xfId="9870"/>
    <cellStyle name="Decision 2 2 2 2 2 2 3 2 3 4" xfId="9871"/>
    <cellStyle name="Decision 2 2 2 2 2 2 3 2 3 5" xfId="9872"/>
    <cellStyle name="Decision 2 2 2 2 2 2 3 2 4" xfId="9873"/>
    <cellStyle name="Decision 2 2 2 2 2 2 3 2 4 2" xfId="9874"/>
    <cellStyle name="Decision 2 2 2 2 2 2 3 2 4 3" xfId="9875"/>
    <cellStyle name="Decision 2 2 2 2 2 2 3 2 5" xfId="9876"/>
    <cellStyle name="Decision 2 2 2 2 2 2 3 2 5 2" xfId="9877"/>
    <cellStyle name="Decision 2 2 2 2 2 2 3 2 5 3" xfId="9878"/>
    <cellStyle name="Decision 2 2 2 2 2 2 3 2 6" xfId="9879"/>
    <cellStyle name="Decision 2 2 2 2 2 2 3 2 7" xfId="9880"/>
    <cellStyle name="Decision 2 2 2 2 2 2 3 3" xfId="9881"/>
    <cellStyle name="Decision 2 2 2 2 2 2 3 3 2" xfId="9882"/>
    <cellStyle name="Decision 2 2 2 2 2 2 3 3 2 2" xfId="9883"/>
    <cellStyle name="Decision 2 2 2 2 2 2 3 3 2 2 2" xfId="9884"/>
    <cellStyle name="Decision 2 2 2 2 2 2 3 3 2 2 3" xfId="9885"/>
    <cellStyle name="Decision 2 2 2 2 2 2 3 3 2 3" xfId="9886"/>
    <cellStyle name="Decision 2 2 2 2 2 2 3 3 2 3 2" xfId="9887"/>
    <cellStyle name="Decision 2 2 2 2 2 2 3 3 2 3 3" xfId="9888"/>
    <cellStyle name="Decision 2 2 2 2 2 2 3 3 2 4" xfId="9889"/>
    <cellStyle name="Decision 2 2 2 2 2 2 3 3 2 5" xfId="9890"/>
    <cellStyle name="Decision 2 2 2 2 2 2 3 3 3" xfId="9891"/>
    <cellStyle name="Decision 2 2 2 2 2 2 3 3 3 2" xfId="9892"/>
    <cellStyle name="Decision 2 2 2 2 2 2 3 3 3 3" xfId="9893"/>
    <cellStyle name="Decision 2 2 2 2 2 2 3 3 4" xfId="9894"/>
    <cellStyle name="Decision 2 2 2 2 2 2 3 3 4 2" xfId="9895"/>
    <cellStyle name="Decision 2 2 2 2 2 2 3 3 4 3" xfId="9896"/>
    <cellStyle name="Decision 2 2 2 2 2 2 3 3 5" xfId="9897"/>
    <cellStyle name="Decision 2 2 2 2 2 2 3 3 6" xfId="9898"/>
    <cellStyle name="Decision 2 2 2 2 2 2 3 4" xfId="9899"/>
    <cellStyle name="Decision 2 2 2 2 2 2 3 4 2" xfId="9900"/>
    <cellStyle name="Decision 2 2 2 2 2 2 3 4 2 2" xfId="9901"/>
    <cellStyle name="Decision 2 2 2 2 2 2 3 4 2 3" xfId="9902"/>
    <cellStyle name="Decision 2 2 2 2 2 2 3 4 3" xfId="9903"/>
    <cellStyle name="Decision 2 2 2 2 2 2 3 4 3 2" xfId="9904"/>
    <cellStyle name="Decision 2 2 2 2 2 2 3 4 3 3" xfId="9905"/>
    <cellStyle name="Decision 2 2 2 2 2 2 3 4 4" xfId="9906"/>
    <cellStyle name="Decision 2 2 2 2 2 2 3 4 5" xfId="9907"/>
    <cellStyle name="Decision 2 2 2 2 2 2 3 5" xfId="9908"/>
    <cellStyle name="Decision 2 2 2 2 2 2 3 5 2" xfId="9909"/>
    <cellStyle name="Decision 2 2 2 2 2 2 3 5 3" xfId="9910"/>
    <cellStyle name="Decision 2 2 2 2 2 2 3 6" xfId="9911"/>
    <cellStyle name="Decision 2 2 2 2 2 2 3 6 2" xfId="9912"/>
    <cellStyle name="Decision 2 2 2 2 2 2 3 6 3" xfId="9913"/>
    <cellStyle name="Decision 2 2 2 2 2 2 3 7" xfId="9914"/>
    <cellStyle name="Decision 2 2 2 2 2 2 3 8" xfId="9915"/>
    <cellStyle name="Decision 2 2 2 2 2 2 4" xfId="9916"/>
    <cellStyle name="Decision 2 2 2 2 2 2 4 2" xfId="9917"/>
    <cellStyle name="Decision 2 2 2 2 2 2 4 2 2" xfId="9918"/>
    <cellStyle name="Decision 2 2 2 2 2 2 4 2 2 2" xfId="9919"/>
    <cellStyle name="Decision 2 2 2 2 2 2 4 2 2 2 2" xfId="9920"/>
    <cellStyle name="Decision 2 2 2 2 2 2 4 2 2 2 3" xfId="9921"/>
    <cellStyle name="Decision 2 2 2 2 2 2 4 2 2 3" xfId="9922"/>
    <cellStyle name="Decision 2 2 2 2 2 2 4 2 2 3 2" xfId="9923"/>
    <cellStyle name="Decision 2 2 2 2 2 2 4 2 2 3 3" xfId="9924"/>
    <cellStyle name="Decision 2 2 2 2 2 2 4 2 2 4" xfId="9925"/>
    <cellStyle name="Decision 2 2 2 2 2 2 4 2 2 5" xfId="9926"/>
    <cellStyle name="Decision 2 2 2 2 2 2 4 2 3" xfId="9927"/>
    <cellStyle name="Decision 2 2 2 2 2 2 4 2 3 2" xfId="9928"/>
    <cellStyle name="Decision 2 2 2 2 2 2 4 2 3 3" xfId="9929"/>
    <cellStyle name="Decision 2 2 2 2 2 2 4 2 4" xfId="9930"/>
    <cellStyle name="Decision 2 2 2 2 2 2 4 2 4 2" xfId="9931"/>
    <cellStyle name="Decision 2 2 2 2 2 2 4 2 4 3" xfId="9932"/>
    <cellStyle name="Decision 2 2 2 2 2 2 4 2 5" xfId="9933"/>
    <cellStyle name="Decision 2 2 2 2 2 2 4 2 6" xfId="9934"/>
    <cellStyle name="Decision 2 2 2 2 2 2 4 3" xfId="9935"/>
    <cellStyle name="Decision 2 2 2 2 2 2 4 3 2" xfId="9936"/>
    <cellStyle name="Decision 2 2 2 2 2 2 4 3 2 2" xfId="9937"/>
    <cellStyle name="Decision 2 2 2 2 2 2 4 3 2 3" xfId="9938"/>
    <cellStyle name="Decision 2 2 2 2 2 2 4 3 3" xfId="9939"/>
    <cellStyle name="Decision 2 2 2 2 2 2 4 3 3 2" xfId="9940"/>
    <cellStyle name="Decision 2 2 2 2 2 2 4 3 3 3" xfId="9941"/>
    <cellStyle name="Decision 2 2 2 2 2 2 4 3 4" xfId="9942"/>
    <cellStyle name="Decision 2 2 2 2 2 2 4 3 5" xfId="9943"/>
    <cellStyle name="Decision 2 2 2 2 2 2 4 4" xfId="9944"/>
    <cellStyle name="Decision 2 2 2 2 2 2 4 4 2" xfId="9945"/>
    <cellStyle name="Decision 2 2 2 2 2 2 4 4 3" xfId="9946"/>
    <cellStyle name="Decision 2 2 2 2 2 2 4 5" xfId="9947"/>
    <cellStyle name="Decision 2 2 2 2 2 2 4 5 2" xfId="9948"/>
    <cellStyle name="Decision 2 2 2 2 2 2 4 5 3" xfId="9949"/>
    <cellStyle name="Decision 2 2 2 2 2 2 4 6" xfId="9950"/>
    <cellStyle name="Decision 2 2 2 2 2 2 4 7" xfId="9951"/>
    <cellStyle name="Decision 2 2 2 2 2 2 5" xfId="9952"/>
    <cellStyle name="Decision 2 2 2 2 2 2 5 2" xfId="9953"/>
    <cellStyle name="Decision 2 2 2 2 2 2 5 2 2" xfId="9954"/>
    <cellStyle name="Decision 2 2 2 2 2 2 5 2 2 2" xfId="9955"/>
    <cellStyle name="Decision 2 2 2 2 2 2 5 2 2 3" xfId="9956"/>
    <cellStyle name="Decision 2 2 2 2 2 2 5 2 3" xfId="9957"/>
    <cellStyle name="Decision 2 2 2 2 2 2 5 2 3 2" xfId="9958"/>
    <cellStyle name="Decision 2 2 2 2 2 2 5 2 3 3" xfId="9959"/>
    <cellStyle name="Decision 2 2 2 2 2 2 5 2 4" xfId="9960"/>
    <cellStyle name="Decision 2 2 2 2 2 2 5 2 5" xfId="9961"/>
    <cellStyle name="Decision 2 2 2 2 2 2 5 3" xfId="9962"/>
    <cellStyle name="Decision 2 2 2 2 2 2 5 3 2" xfId="9963"/>
    <cellStyle name="Decision 2 2 2 2 2 2 5 3 3" xfId="9964"/>
    <cellStyle name="Decision 2 2 2 2 2 2 5 4" xfId="9965"/>
    <cellStyle name="Decision 2 2 2 2 2 2 5 4 2" xfId="9966"/>
    <cellStyle name="Decision 2 2 2 2 2 2 5 4 3" xfId="9967"/>
    <cellStyle name="Decision 2 2 2 2 2 2 5 5" xfId="9968"/>
    <cellStyle name="Decision 2 2 2 2 2 2 5 6" xfId="9969"/>
    <cellStyle name="Decision 2 2 2 2 2 2 6" xfId="9970"/>
    <cellStyle name="Decision 2 2 2 2 2 2 6 2" xfId="9971"/>
    <cellStyle name="Decision 2 2 2 2 2 2 6 2 2" xfId="9972"/>
    <cellStyle name="Decision 2 2 2 2 2 2 6 2 3" xfId="9973"/>
    <cellStyle name="Decision 2 2 2 2 2 2 6 3" xfId="9974"/>
    <cellStyle name="Decision 2 2 2 2 2 2 6 3 2" xfId="9975"/>
    <cellStyle name="Decision 2 2 2 2 2 2 6 3 3" xfId="9976"/>
    <cellStyle name="Decision 2 2 2 2 2 2 6 4" xfId="9977"/>
    <cellStyle name="Decision 2 2 2 2 2 2 6 5" xfId="9978"/>
    <cellStyle name="Decision 2 2 2 2 2 2 7" xfId="9979"/>
    <cellStyle name="Decision 2 2 2 2 2 2 7 2" xfId="9980"/>
    <cellStyle name="Decision 2 2 2 2 2 2 7 3" xfId="9981"/>
    <cellStyle name="Decision 2 2 2 2 2 2 8" xfId="9982"/>
    <cellStyle name="Decision 2 2 2 2 2 2 8 2" xfId="9983"/>
    <cellStyle name="Decision 2 2 2 2 2 2 8 3" xfId="9984"/>
    <cellStyle name="Decision 2 2 2 2 2 2 9" xfId="9985"/>
    <cellStyle name="Decision 2 2 2 2 2 3" xfId="9986"/>
    <cellStyle name="Decision 2 2 2 2 2 3 2" xfId="9987"/>
    <cellStyle name="Decision 2 2 2 2 2 3 2 2" xfId="9988"/>
    <cellStyle name="Decision 2 2 2 2 2 3 2 2 2" xfId="9989"/>
    <cellStyle name="Decision 2 2 2 2 2 3 2 2 2 2" xfId="9990"/>
    <cellStyle name="Decision 2 2 2 2 2 3 2 2 2 2 2" xfId="9991"/>
    <cellStyle name="Decision 2 2 2 2 2 3 2 2 2 2 3" xfId="9992"/>
    <cellStyle name="Decision 2 2 2 2 2 3 2 2 2 3" xfId="9993"/>
    <cellStyle name="Decision 2 2 2 2 2 3 2 2 2 3 2" xfId="9994"/>
    <cellStyle name="Decision 2 2 2 2 2 3 2 2 2 3 3" xfId="9995"/>
    <cellStyle name="Decision 2 2 2 2 2 3 2 2 2 4" xfId="9996"/>
    <cellStyle name="Decision 2 2 2 2 2 3 2 2 2 5" xfId="9997"/>
    <cellStyle name="Decision 2 2 2 2 2 3 2 2 3" xfId="9998"/>
    <cellStyle name="Decision 2 2 2 2 2 3 2 2 3 2" xfId="9999"/>
    <cellStyle name="Decision 2 2 2 2 2 3 2 2 3 3" xfId="10000"/>
    <cellStyle name="Decision 2 2 2 2 2 3 2 2 4" xfId="10001"/>
    <cellStyle name="Decision 2 2 2 2 2 3 2 2 4 2" xfId="10002"/>
    <cellStyle name="Decision 2 2 2 2 2 3 2 2 4 3" xfId="10003"/>
    <cellStyle name="Decision 2 2 2 2 2 3 2 2 5" xfId="10004"/>
    <cellStyle name="Decision 2 2 2 2 2 3 2 2 6" xfId="10005"/>
    <cellStyle name="Decision 2 2 2 2 2 3 2 3" xfId="10006"/>
    <cellStyle name="Decision 2 2 2 2 2 3 2 3 2" xfId="10007"/>
    <cellStyle name="Decision 2 2 2 2 2 3 2 3 2 2" xfId="10008"/>
    <cellStyle name="Decision 2 2 2 2 2 3 2 3 2 3" xfId="10009"/>
    <cellStyle name="Decision 2 2 2 2 2 3 2 3 3" xfId="10010"/>
    <cellStyle name="Decision 2 2 2 2 2 3 2 3 3 2" xfId="10011"/>
    <cellStyle name="Decision 2 2 2 2 2 3 2 3 3 3" xfId="10012"/>
    <cellStyle name="Decision 2 2 2 2 2 3 2 3 4" xfId="10013"/>
    <cellStyle name="Decision 2 2 2 2 2 3 2 3 5" xfId="10014"/>
    <cellStyle name="Decision 2 2 2 2 2 3 2 4" xfId="10015"/>
    <cellStyle name="Decision 2 2 2 2 2 3 2 4 2" xfId="10016"/>
    <cellStyle name="Decision 2 2 2 2 2 3 2 4 3" xfId="10017"/>
    <cellStyle name="Decision 2 2 2 2 2 3 2 5" xfId="10018"/>
    <cellStyle name="Decision 2 2 2 2 2 3 2 5 2" xfId="10019"/>
    <cellStyle name="Decision 2 2 2 2 2 3 2 5 3" xfId="10020"/>
    <cellStyle name="Decision 2 2 2 2 2 3 2 6" xfId="10021"/>
    <cellStyle name="Decision 2 2 2 2 2 3 2 7" xfId="10022"/>
    <cellStyle name="Decision 2 2 2 2 2 3 3" xfId="10023"/>
    <cellStyle name="Decision 2 2 2 2 2 3 3 2" xfId="10024"/>
    <cellStyle name="Decision 2 2 2 2 2 3 3 2 2" xfId="10025"/>
    <cellStyle name="Decision 2 2 2 2 2 3 3 2 2 2" xfId="10026"/>
    <cellStyle name="Decision 2 2 2 2 2 3 3 2 2 3" xfId="10027"/>
    <cellStyle name="Decision 2 2 2 2 2 3 3 2 3" xfId="10028"/>
    <cellStyle name="Decision 2 2 2 2 2 3 3 2 3 2" xfId="10029"/>
    <cellStyle name="Decision 2 2 2 2 2 3 3 2 3 3" xfId="10030"/>
    <cellStyle name="Decision 2 2 2 2 2 3 3 2 4" xfId="10031"/>
    <cellStyle name="Decision 2 2 2 2 2 3 3 2 5" xfId="10032"/>
    <cellStyle name="Decision 2 2 2 2 2 3 3 3" xfId="10033"/>
    <cellStyle name="Decision 2 2 2 2 2 3 3 3 2" xfId="10034"/>
    <cellStyle name="Decision 2 2 2 2 2 3 3 3 3" xfId="10035"/>
    <cellStyle name="Decision 2 2 2 2 2 3 3 4" xfId="10036"/>
    <cellStyle name="Decision 2 2 2 2 2 3 3 4 2" xfId="10037"/>
    <cellStyle name="Decision 2 2 2 2 2 3 3 4 3" xfId="10038"/>
    <cellStyle name="Decision 2 2 2 2 2 3 3 5" xfId="10039"/>
    <cellStyle name="Decision 2 2 2 2 2 3 3 6" xfId="10040"/>
    <cellStyle name="Decision 2 2 2 2 2 3 4" xfId="10041"/>
    <cellStyle name="Decision 2 2 2 2 2 3 4 2" xfId="10042"/>
    <cellStyle name="Decision 2 2 2 2 2 3 4 2 2" xfId="10043"/>
    <cellStyle name="Decision 2 2 2 2 2 3 4 2 3" xfId="10044"/>
    <cellStyle name="Decision 2 2 2 2 2 3 4 3" xfId="10045"/>
    <cellStyle name="Decision 2 2 2 2 2 3 4 3 2" xfId="10046"/>
    <cellStyle name="Decision 2 2 2 2 2 3 4 3 3" xfId="10047"/>
    <cellStyle name="Decision 2 2 2 2 2 3 4 4" xfId="10048"/>
    <cellStyle name="Decision 2 2 2 2 2 3 4 5" xfId="10049"/>
    <cellStyle name="Decision 2 2 2 2 2 3 5" xfId="10050"/>
    <cellStyle name="Decision 2 2 2 2 2 3 5 2" xfId="10051"/>
    <cellStyle name="Decision 2 2 2 2 2 3 5 3" xfId="10052"/>
    <cellStyle name="Decision 2 2 2 2 2 3 6" xfId="10053"/>
    <cellStyle name="Decision 2 2 2 2 2 3 6 2" xfId="10054"/>
    <cellStyle name="Decision 2 2 2 2 2 3 6 3" xfId="10055"/>
    <cellStyle name="Decision 2 2 2 2 2 3 7" xfId="10056"/>
    <cellStyle name="Decision 2 2 2 2 2 3 8" xfId="10057"/>
    <cellStyle name="Decision 2 2 2 2 2 4" xfId="10058"/>
    <cellStyle name="Decision 2 2 2 2 2 4 2" xfId="10059"/>
    <cellStyle name="Decision 2 2 2 2 2 4 2 2" xfId="10060"/>
    <cellStyle name="Decision 2 2 2 2 2 4 2 2 2" xfId="10061"/>
    <cellStyle name="Decision 2 2 2 2 2 4 2 2 2 2" xfId="10062"/>
    <cellStyle name="Decision 2 2 2 2 2 4 2 2 2 2 2" xfId="10063"/>
    <cellStyle name="Decision 2 2 2 2 2 4 2 2 2 2 3" xfId="10064"/>
    <cellStyle name="Decision 2 2 2 2 2 4 2 2 2 3" xfId="10065"/>
    <cellStyle name="Decision 2 2 2 2 2 4 2 2 2 3 2" xfId="10066"/>
    <cellStyle name="Decision 2 2 2 2 2 4 2 2 2 3 3" xfId="10067"/>
    <cellStyle name="Decision 2 2 2 2 2 4 2 2 2 4" xfId="10068"/>
    <cellStyle name="Decision 2 2 2 2 2 4 2 2 2 5" xfId="10069"/>
    <cellStyle name="Decision 2 2 2 2 2 4 2 2 3" xfId="10070"/>
    <cellStyle name="Decision 2 2 2 2 2 4 2 2 3 2" xfId="10071"/>
    <cellStyle name="Decision 2 2 2 2 2 4 2 2 3 3" xfId="10072"/>
    <cellStyle name="Decision 2 2 2 2 2 4 2 2 4" xfId="10073"/>
    <cellStyle name="Decision 2 2 2 2 2 4 2 2 4 2" xfId="10074"/>
    <cellStyle name="Decision 2 2 2 2 2 4 2 2 4 3" xfId="10075"/>
    <cellStyle name="Decision 2 2 2 2 2 4 2 2 5" xfId="10076"/>
    <cellStyle name="Decision 2 2 2 2 2 4 2 2 6" xfId="10077"/>
    <cellStyle name="Decision 2 2 2 2 2 4 2 3" xfId="10078"/>
    <cellStyle name="Decision 2 2 2 2 2 4 2 3 2" xfId="10079"/>
    <cellStyle name="Decision 2 2 2 2 2 4 2 3 2 2" xfId="10080"/>
    <cellStyle name="Decision 2 2 2 2 2 4 2 3 2 3" xfId="10081"/>
    <cellStyle name="Decision 2 2 2 2 2 4 2 3 3" xfId="10082"/>
    <cellStyle name="Decision 2 2 2 2 2 4 2 3 3 2" xfId="10083"/>
    <cellStyle name="Decision 2 2 2 2 2 4 2 3 3 3" xfId="10084"/>
    <cellStyle name="Decision 2 2 2 2 2 4 2 3 4" xfId="10085"/>
    <cellStyle name="Decision 2 2 2 2 2 4 2 3 5" xfId="10086"/>
    <cellStyle name="Decision 2 2 2 2 2 4 2 4" xfId="10087"/>
    <cellStyle name="Decision 2 2 2 2 2 4 2 4 2" xfId="10088"/>
    <cellStyle name="Decision 2 2 2 2 2 4 2 4 3" xfId="10089"/>
    <cellStyle name="Decision 2 2 2 2 2 4 2 5" xfId="10090"/>
    <cellStyle name="Decision 2 2 2 2 2 4 2 5 2" xfId="10091"/>
    <cellStyle name="Decision 2 2 2 2 2 4 2 5 3" xfId="10092"/>
    <cellStyle name="Decision 2 2 2 2 2 4 2 6" xfId="10093"/>
    <cellStyle name="Decision 2 2 2 2 2 4 2 7" xfId="10094"/>
    <cellStyle name="Decision 2 2 2 2 2 4 3" xfId="10095"/>
    <cellStyle name="Decision 2 2 2 2 2 4 3 2" xfId="10096"/>
    <cellStyle name="Decision 2 2 2 2 2 4 3 2 2" xfId="10097"/>
    <cellStyle name="Decision 2 2 2 2 2 4 3 2 2 2" xfId="10098"/>
    <cellStyle name="Decision 2 2 2 2 2 4 3 2 2 3" xfId="10099"/>
    <cellStyle name="Decision 2 2 2 2 2 4 3 2 3" xfId="10100"/>
    <cellStyle name="Decision 2 2 2 2 2 4 3 2 3 2" xfId="10101"/>
    <cellStyle name="Decision 2 2 2 2 2 4 3 2 3 3" xfId="10102"/>
    <cellStyle name="Decision 2 2 2 2 2 4 3 2 4" xfId="10103"/>
    <cellStyle name="Decision 2 2 2 2 2 4 3 2 5" xfId="10104"/>
    <cellStyle name="Decision 2 2 2 2 2 4 3 3" xfId="10105"/>
    <cellStyle name="Decision 2 2 2 2 2 4 3 3 2" xfId="10106"/>
    <cellStyle name="Decision 2 2 2 2 2 4 3 3 3" xfId="10107"/>
    <cellStyle name="Decision 2 2 2 2 2 4 3 4" xfId="10108"/>
    <cellStyle name="Decision 2 2 2 2 2 4 3 4 2" xfId="10109"/>
    <cellStyle name="Decision 2 2 2 2 2 4 3 4 3" xfId="10110"/>
    <cellStyle name="Decision 2 2 2 2 2 4 3 5" xfId="10111"/>
    <cellStyle name="Decision 2 2 2 2 2 4 3 6" xfId="10112"/>
    <cellStyle name="Decision 2 2 2 2 2 4 4" xfId="10113"/>
    <cellStyle name="Decision 2 2 2 2 2 4 4 2" xfId="10114"/>
    <cellStyle name="Decision 2 2 2 2 2 4 4 2 2" xfId="10115"/>
    <cellStyle name="Decision 2 2 2 2 2 4 4 2 3" xfId="10116"/>
    <cellStyle name="Decision 2 2 2 2 2 4 4 3" xfId="10117"/>
    <cellStyle name="Decision 2 2 2 2 2 4 4 3 2" xfId="10118"/>
    <cellStyle name="Decision 2 2 2 2 2 4 4 3 3" xfId="10119"/>
    <cellStyle name="Decision 2 2 2 2 2 4 4 4" xfId="10120"/>
    <cellStyle name="Decision 2 2 2 2 2 4 4 5" xfId="10121"/>
    <cellStyle name="Decision 2 2 2 2 2 4 5" xfId="10122"/>
    <cellStyle name="Decision 2 2 2 2 2 4 5 2" xfId="10123"/>
    <cellStyle name="Decision 2 2 2 2 2 4 5 3" xfId="10124"/>
    <cellStyle name="Decision 2 2 2 2 2 4 6" xfId="10125"/>
    <cellStyle name="Decision 2 2 2 2 2 4 6 2" xfId="10126"/>
    <cellStyle name="Decision 2 2 2 2 2 4 6 3" xfId="10127"/>
    <cellStyle name="Decision 2 2 2 2 2 4 7" xfId="10128"/>
    <cellStyle name="Decision 2 2 2 2 2 4 8" xfId="10129"/>
    <cellStyle name="Decision 2 2 2 2 2 5" xfId="10130"/>
    <cellStyle name="Decision 2 2 2 2 2 5 2" xfId="10131"/>
    <cellStyle name="Decision 2 2 2 2 2 5 2 2" xfId="10132"/>
    <cellStyle name="Decision 2 2 2 2 2 5 2 2 2" xfId="10133"/>
    <cellStyle name="Decision 2 2 2 2 2 5 2 2 2 2" xfId="10134"/>
    <cellStyle name="Decision 2 2 2 2 2 5 2 2 2 3" xfId="10135"/>
    <cellStyle name="Decision 2 2 2 2 2 5 2 2 3" xfId="10136"/>
    <cellStyle name="Decision 2 2 2 2 2 5 2 2 3 2" xfId="10137"/>
    <cellStyle name="Decision 2 2 2 2 2 5 2 2 3 3" xfId="10138"/>
    <cellStyle name="Decision 2 2 2 2 2 5 2 2 4" xfId="10139"/>
    <cellStyle name="Decision 2 2 2 2 2 5 2 2 5" xfId="10140"/>
    <cellStyle name="Decision 2 2 2 2 2 5 2 3" xfId="10141"/>
    <cellStyle name="Decision 2 2 2 2 2 5 2 3 2" xfId="10142"/>
    <cellStyle name="Decision 2 2 2 2 2 5 2 3 3" xfId="10143"/>
    <cellStyle name="Decision 2 2 2 2 2 5 2 4" xfId="10144"/>
    <cellStyle name="Decision 2 2 2 2 2 5 2 4 2" xfId="10145"/>
    <cellStyle name="Decision 2 2 2 2 2 5 2 4 3" xfId="10146"/>
    <cellStyle name="Decision 2 2 2 2 2 5 2 5" xfId="10147"/>
    <cellStyle name="Decision 2 2 2 2 2 5 2 6" xfId="10148"/>
    <cellStyle name="Decision 2 2 2 2 2 5 3" xfId="10149"/>
    <cellStyle name="Decision 2 2 2 2 2 5 3 2" xfId="10150"/>
    <cellStyle name="Decision 2 2 2 2 2 5 3 2 2" xfId="10151"/>
    <cellStyle name="Decision 2 2 2 2 2 5 3 2 3" xfId="10152"/>
    <cellStyle name="Decision 2 2 2 2 2 5 3 3" xfId="10153"/>
    <cellStyle name="Decision 2 2 2 2 2 5 3 3 2" xfId="10154"/>
    <cellStyle name="Decision 2 2 2 2 2 5 3 3 3" xfId="10155"/>
    <cellStyle name="Decision 2 2 2 2 2 5 3 4" xfId="10156"/>
    <cellStyle name="Decision 2 2 2 2 2 5 3 5" xfId="10157"/>
    <cellStyle name="Decision 2 2 2 2 2 5 4" xfId="10158"/>
    <cellStyle name="Decision 2 2 2 2 2 5 4 2" xfId="10159"/>
    <cellStyle name="Decision 2 2 2 2 2 5 4 3" xfId="10160"/>
    <cellStyle name="Decision 2 2 2 2 2 5 5" xfId="10161"/>
    <cellStyle name="Decision 2 2 2 2 2 5 5 2" xfId="10162"/>
    <cellStyle name="Decision 2 2 2 2 2 5 5 3" xfId="10163"/>
    <cellStyle name="Decision 2 2 2 2 2 5 6" xfId="10164"/>
    <cellStyle name="Decision 2 2 2 2 2 5 7" xfId="10165"/>
    <cellStyle name="Decision 2 2 2 2 2 6" xfId="10166"/>
    <cellStyle name="Decision 2 2 2 2 2 6 2" xfId="10167"/>
    <cellStyle name="Decision 2 2 2 2 2 6 2 2" xfId="10168"/>
    <cellStyle name="Decision 2 2 2 2 2 6 2 2 2" xfId="10169"/>
    <cellStyle name="Decision 2 2 2 2 2 6 2 2 3" xfId="10170"/>
    <cellStyle name="Decision 2 2 2 2 2 6 2 3" xfId="10171"/>
    <cellStyle name="Decision 2 2 2 2 2 6 2 3 2" xfId="10172"/>
    <cellStyle name="Decision 2 2 2 2 2 6 2 3 3" xfId="10173"/>
    <cellStyle name="Decision 2 2 2 2 2 6 2 4" xfId="10174"/>
    <cellStyle name="Decision 2 2 2 2 2 6 2 5" xfId="10175"/>
    <cellStyle name="Decision 2 2 2 2 2 6 3" xfId="10176"/>
    <cellStyle name="Decision 2 2 2 2 2 6 3 2" xfId="10177"/>
    <cellStyle name="Decision 2 2 2 2 2 6 3 3" xfId="10178"/>
    <cellStyle name="Decision 2 2 2 2 2 6 4" xfId="10179"/>
    <cellStyle name="Decision 2 2 2 2 2 6 4 2" xfId="10180"/>
    <cellStyle name="Decision 2 2 2 2 2 6 4 3" xfId="10181"/>
    <cellStyle name="Decision 2 2 2 2 2 6 5" xfId="10182"/>
    <cellStyle name="Decision 2 2 2 2 2 6 6" xfId="10183"/>
    <cellStyle name="Decision 2 2 2 2 2 7" xfId="10184"/>
    <cellStyle name="Decision 2 2 2 2 2 7 2" xfId="10185"/>
    <cellStyle name="Decision 2 2 2 2 2 7 2 2" xfId="10186"/>
    <cellStyle name="Decision 2 2 2 2 2 7 2 3" xfId="10187"/>
    <cellStyle name="Decision 2 2 2 2 2 7 3" xfId="10188"/>
    <cellStyle name="Decision 2 2 2 2 2 7 3 2" xfId="10189"/>
    <cellStyle name="Decision 2 2 2 2 2 7 3 3" xfId="10190"/>
    <cellStyle name="Decision 2 2 2 2 2 7 4" xfId="10191"/>
    <cellStyle name="Decision 2 2 2 2 2 7 5" xfId="10192"/>
    <cellStyle name="Decision 2 2 2 2 2 8" xfId="10193"/>
    <cellStyle name="Decision 2 2 2 2 2 8 2" xfId="10194"/>
    <cellStyle name="Decision 2 2 2 2 2 8 3" xfId="10195"/>
    <cellStyle name="Decision 2 2 2 2 2 9" xfId="10196"/>
    <cellStyle name="Decision 2 2 2 2 2 9 2" xfId="10197"/>
    <cellStyle name="Decision 2 2 2 2 2 9 3" xfId="10198"/>
    <cellStyle name="Decision 2 2 2 2 3" xfId="10199"/>
    <cellStyle name="Decision 2 2 2 2 3 10" xfId="10200"/>
    <cellStyle name="Decision 2 2 2 2 3 2" xfId="10201"/>
    <cellStyle name="Decision 2 2 2 2 3 2 2" xfId="10202"/>
    <cellStyle name="Decision 2 2 2 2 3 2 2 2" xfId="10203"/>
    <cellStyle name="Decision 2 2 2 2 3 2 2 2 2" xfId="10204"/>
    <cellStyle name="Decision 2 2 2 2 3 2 2 2 2 2" xfId="10205"/>
    <cellStyle name="Decision 2 2 2 2 3 2 2 2 2 2 2" xfId="10206"/>
    <cellStyle name="Decision 2 2 2 2 3 2 2 2 2 2 3" xfId="10207"/>
    <cellStyle name="Decision 2 2 2 2 3 2 2 2 2 3" xfId="10208"/>
    <cellStyle name="Decision 2 2 2 2 3 2 2 2 2 3 2" xfId="10209"/>
    <cellStyle name="Decision 2 2 2 2 3 2 2 2 2 3 3" xfId="10210"/>
    <cellStyle name="Decision 2 2 2 2 3 2 2 2 2 4" xfId="10211"/>
    <cellStyle name="Decision 2 2 2 2 3 2 2 2 2 5" xfId="10212"/>
    <cellStyle name="Decision 2 2 2 2 3 2 2 2 3" xfId="10213"/>
    <cellStyle name="Decision 2 2 2 2 3 2 2 2 3 2" xfId="10214"/>
    <cellStyle name="Decision 2 2 2 2 3 2 2 2 3 3" xfId="10215"/>
    <cellStyle name="Decision 2 2 2 2 3 2 2 2 4" xfId="10216"/>
    <cellStyle name="Decision 2 2 2 2 3 2 2 2 4 2" xfId="10217"/>
    <cellStyle name="Decision 2 2 2 2 3 2 2 2 4 3" xfId="10218"/>
    <cellStyle name="Decision 2 2 2 2 3 2 2 2 5" xfId="10219"/>
    <cellStyle name="Decision 2 2 2 2 3 2 2 2 6" xfId="10220"/>
    <cellStyle name="Decision 2 2 2 2 3 2 2 3" xfId="10221"/>
    <cellStyle name="Decision 2 2 2 2 3 2 2 3 2" xfId="10222"/>
    <cellStyle name="Decision 2 2 2 2 3 2 2 3 2 2" xfId="10223"/>
    <cellStyle name="Decision 2 2 2 2 3 2 2 3 2 3" xfId="10224"/>
    <cellStyle name="Decision 2 2 2 2 3 2 2 3 3" xfId="10225"/>
    <cellStyle name="Decision 2 2 2 2 3 2 2 3 3 2" xfId="10226"/>
    <cellStyle name="Decision 2 2 2 2 3 2 2 3 3 3" xfId="10227"/>
    <cellStyle name="Decision 2 2 2 2 3 2 2 3 4" xfId="10228"/>
    <cellStyle name="Decision 2 2 2 2 3 2 2 3 5" xfId="10229"/>
    <cellStyle name="Decision 2 2 2 2 3 2 2 4" xfId="10230"/>
    <cellStyle name="Decision 2 2 2 2 3 2 2 4 2" xfId="10231"/>
    <cellStyle name="Decision 2 2 2 2 3 2 2 4 3" xfId="10232"/>
    <cellStyle name="Decision 2 2 2 2 3 2 2 5" xfId="10233"/>
    <cellStyle name="Decision 2 2 2 2 3 2 2 5 2" xfId="10234"/>
    <cellStyle name="Decision 2 2 2 2 3 2 2 5 3" xfId="10235"/>
    <cellStyle name="Decision 2 2 2 2 3 2 2 6" xfId="10236"/>
    <cellStyle name="Decision 2 2 2 2 3 2 2 7" xfId="10237"/>
    <cellStyle name="Decision 2 2 2 2 3 2 3" xfId="10238"/>
    <cellStyle name="Decision 2 2 2 2 3 2 3 2" xfId="10239"/>
    <cellStyle name="Decision 2 2 2 2 3 2 3 2 2" xfId="10240"/>
    <cellStyle name="Decision 2 2 2 2 3 2 3 2 2 2" xfId="10241"/>
    <cellStyle name="Decision 2 2 2 2 3 2 3 2 2 3" xfId="10242"/>
    <cellStyle name="Decision 2 2 2 2 3 2 3 2 3" xfId="10243"/>
    <cellStyle name="Decision 2 2 2 2 3 2 3 2 3 2" xfId="10244"/>
    <cellStyle name="Decision 2 2 2 2 3 2 3 2 3 3" xfId="10245"/>
    <cellStyle name="Decision 2 2 2 2 3 2 3 2 4" xfId="10246"/>
    <cellStyle name="Decision 2 2 2 2 3 2 3 2 5" xfId="10247"/>
    <cellStyle name="Decision 2 2 2 2 3 2 3 3" xfId="10248"/>
    <cellStyle name="Decision 2 2 2 2 3 2 3 3 2" xfId="10249"/>
    <cellStyle name="Decision 2 2 2 2 3 2 3 3 3" xfId="10250"/>
    <cellStyle name="Decision 2 2 2 2 3 2 3 4" xfId="10251"/>
    <cellStyle name="Decision 2 2 2 2 3 2 3 4 2" xfId="10252"/>
    <cellStyle name="Decision 2 2 2 2 3 2 3 4 3" xfId="10253"/>
    <cellStyle name="Decision 2 2 2 2 3 2 3 5" xfId="10254"/>
    <cellStyle name="Decision 2 2 2 2 3 2 3 6" xfId="10255"/>
    <cellStyle name="Decision 2 2 2 2 3 2 4" xfId="10256"/>
    <cellStyle name="Decision 2 2 2 2 3 2 4 2" xfId="10257"/>
    <cellStyle name="Decision 2 2 2 2 3 2 4 2 2" xfId="10258"/>
    <cellStyle name="Decision 2 2 2 2 3 2 4 2 3" xfId="10259"/>
    <cellStyle name="Decision 2 2 2 2 3 2 4 3" xfId="10260"/>
    <cellStyle name="Decision 2 2 2 2 3 2 4 3 2" xfId="10261"/>
    <cellStyle name="Decision 2 2 2 2 3 2 4 3 3" xfId="10262"/>
    <cellStyle name="Decision 2 2 2 2 3 2 4 4" xfId="10263"/>
    <cellStyle name="Decision 2 2 2 2 3 2 4 5" xfId="10264"/>
    <cellStyle name="Decision 2 2 2 2 3 2 5" xfId="10265"/>
    <cellStyle name="Decision 2 2 2 2 3 2 5 2" xfId="10266"/>
    <cellStyle name="Decision 2 2 2 2 3 2 5 3" xfId="10267"/>
    <cellStyle name="Decision 2 2 2 2 3 2 6" xfId="10268"/>
    <cellStyle name="Decision 2 2 2 2 3 2 6 2" xfId="10269"/>
    <cellStyle name="Decision 2 2 2 2 3 2 6 3" xfId="10270"/>
    <cellStyle name="Decision 2 2 2 2 3 2 7" xfId="10271"/>
    <cellStyle name="Decision 2 2 2 2 3 2 8" xfId="10272"/>
    <cellStyle name="Decision 2 2 2 2 3 3" xfId="10273"/>
    <cellStyle name="Decision 2 2 2 2 3 3 2" xfId="10274"/>
    <cellStyle name="Decision 2 2 2 2 3 3 2 2" xfId="10275"/>
    <cellStyle name="Decision 2 2 2 2 3 3 2 2 2" xfId="10276"/>
    <cellStyle name="Decision 2 2 2 2 3 3 2 2 2 2" xfId="10277"/>
    <cellStyle name="Decision 2 2 2 2 3 3 2 2 2 2 2" xfId="10278"/>
    <cellStyle name="Decision 2 2 2 2 3 3 2 2 2 2 3" xfId="10279"/>
    <cellStyle name="Decision 2 2 2 2 3 3 2 2 2 3" xfId="10280"/>
    <cellStyle name="Decision 2 2 2 2 3 3 2 2 2 3 2" xfId="10281"/>
    <cellStyle name="Decision 2 2 2 2 3 3 2 2 2 3 3" xfId="10282"/>
    <cellStyle name="Decision 2 2 2 2 3 3 2 2 2 4" xfId="10283"/>
    <cellStyle name="Decision 2 2 2 2 3 3 2 2 2 5" xfId="10284"/>
    <cellStyle name="Decision 2 2 2 2 3 3 2 2 3" xfId="10285"/>
    <cellStyle name="Decision 2 2 2 2 3 3 2 2 3 2" xfId="10286"/>
    <cellStyle name="Decision 2 2 2 2 3 3 2 2 3 3" xfId="10287"/>
    <cellStyle name="Decision 2 2 2 2 3 3 2 2 4" xfId="10288"/>
    <cellStyle name="Decision 2 2 2 2 3 3 2 2 4 2" xfId="10289"/>
    <cellStyle name="Decision 2 2 2 2 3 3 2 2 4 3" xfId="10290"/>
    <cellStyle name="Decision 2 2 2 2 3 3 2 2 5" xfId="10291"/>
    <cellStyle name="Decision 2 2 2 2 3 3 2 2 6" xfId="10292"/>
    <cellStyle name="Decision 2 2 2 2 3 3 2 3" xfId="10293"/>
    <cellStyle name="Decision 2 2 2 2 3 3 2 3 2" xfId="10294"/>
    <cellStyle name="Decision 2 2 2 2 3 3 2 3 2 2" xfId="10295"/>
    <cellStyle name="Decision 2 2 2 2 3 3 2 3 2 3" xfId="10296"/>
    <cellStyle name="Decision 2 2 2 2 3 3 2 3 3" xfId="10297"/>
    <cellStyle name="Decision 2 2 2 2 3 3 2 3 3 2" xfId="10298"/>
    <cellStyle name="Decision 2 2 2 2 3 3 2 3 3 3" xfId="10299"/>
    <cellStyle name="Decision 2 2 2 2 3 3 2 3 4" xfId="10300"/>
    <cellStyle name="Decision 2 2 2 2 3 3 2 3 5" xfId="10301"/>
    <cellStyle name="Decision 2 2 2 2 3 3 2 4" xfId="10302"/>
    <cellStyle name="Decision 2 2 2 2 3 3 2 4 2" xfId="10303"/>
    <cellStyle name="Decision 2 2 2 2 3 3 2 4 3" xfId="10304"/>
    <cellStyle name="Decision 2 2 2 2 3 3 2 5" xfId="10305"/>
    <cellStyle name="Decision 2 2 2 2 3 3 2 5 2" xfId="10306"/>
    <cellStyle name="Decision 2 2 2 2 3 3 2 5 3" xfId="10307"/>
    <cellStyle name="Decision 2 2 2 2 3 3 2 6" xfId="10308"/>
    <cellStyle name="Decision 2 2 2 2 3 3 2 7" xfId="10309"/>
    <cellStyle name="Decision 2 2 2 2 3 3 3" xfId="10310"/>
    <cellStyle name="Decision 2 2 2 2 3 3 3 2" xfId="10311"/>
    <cellStyle name="Decision 2 2 2 2 3 3 3 2 2" xfId="10312"/>
    <cellStyle name="Decision 2 2 2 2 3 3 3 2 2 2" xfId="10313"/>
    <cellStyle name="Decision 2 2 2 2 3 3 3 2 2 3" xfId="10314"/>
    <cellStyle name="Decision 2 2 2 2 3 3 3 2 3" xfId="10315"/>
    <cellStyle name="Decision 2 2 2 2 3 3 3 2 3 2" xfId="10316"/>
    <cellStyle name="Decision 2 2 2 2 3 3 3 2 3 3" xfId="10317"/>
    <cellStyle name="Decision 2 2 2 2 3 3 3 2 4" xfId="10318"/>
    <cellStyle name="Decision 2 2 2 2 3 3 3 2 5" xfId="10319"/>
    <cellStyle name="Decision 2 2 2 2 3 3 3 3" xfId="10320"/>
    <cellStyle name="Decision 2 2 2 2 3 3 3 3 2" xfId="10321"/>
    <cellStyle name="Decision 2 2 2 2 3 3 3 3 3" xfId="10322"/>
    <cellStyle name="Decision 2 2 2 2 3 3 3 4" xfId="10323"/>
    <cellStyle name="Decision 2 2 2 2 3 3 3 4 2" xfId="10324"/>
    <cellStyle name="Decision 2 2 2 2 3 3 3 4 3" xfId="10325"/>
    <cellStyle name="Decision 2 2 2 2 3 3 3 5" xfId="10326"/>
    <cellStyle name="Decision 2 2 2 2 3 3 3 6" xfId="10327"/>
    <cellStyle name="Decision 2 2 2 2 3 3 4" xfId="10328"/>
    <cellStyle name="Decision 2 2 2 2 3 3 4 2" xfId="10329"/>
    <cellStyle name="Decision 2 2 2 2 3 3 4 2 2" xfId="10330"/>
    <cellStyle name="Decision 2 2 2 2 3 3 4 2 3" xfId="10331"/>
    <cellStyle name="Decision 2 2 2 2 3 3 4 3" xfId="10332"/>
    <cellStyle name="Decision 2 2 2 2 3 3 4 3 2" xfId="10333"/>
    <cellStyle name="Decision 2 2 2 2 3 3 4 3 3" xfId="10334"/>
    <cellStyle name="Decision 2 2 2 2 3 3 4 4" xfId="10335"/>
    <cellStyle name="Decision 2 2 2 2 3 3 4 5" xfId="10336"/>
    <cellStyle name="Decision 2 2 2 2 3 3 5" xfId="10337"/>
    <cellStyle name="Decision 2 2 2 2 3 3 5 2" xfId="10338"/>
    <cellStyle name="Decision 2 2 2 2 3 3 5 3" xfId="10339"/>
    <cellStyle name="Decision 2 2 2 2 3 3 6" xfId="10340"/>
    <cellStyle name="Decision 2 2 2 2 3 3 6 2" xfId="10341"/>
    <cellStyle name="Decision 2 2 2 2 3 3 6 3" xfId="10342"/>
    <cellStyle name="Decision 2 2 2 2 3 3 7" xfId="10343"/>
    <cellStyle name="Decision 2 2 2 2 3 3 8" xfId="10344"/>
    <cellStyle name="Decision 2 2 2 2 3 4" xfId="10345"/>
    <cellStyle name="Decision 2 2 2 2 3 4 2" xfId="10346"/>
    <cellStyle name="Decision 2 2 2 2 3 4 2 2" xfId="10347"/>
    <cellStyle name="Decision 2 2 2 2 3 4 2 2 2" xfId="10348"/>
    <cellStyle name="Decision 2 2 2 2 3 4 2 2 2 2" xfId="10349"/>
    <cellStyle name="Decision 2 2 2 2 3 4 2 2 2 3" xfId="10350"/>
    <cellStyle name="Decision 2 2 2 2 3 4 2 2 3" xfId="10351"/>
    <cellStyle name="Decision 2 2 2 2 3 4 2 2 3 2" xfId="10352"/>
    <cellStyle name="Decision 2 2 2 2 3 4 2 2 3 3" xfId="10353"/>
    <cellStyle name="Decision 2 2 2 2 3 4 2 2 4" xfId="10354"/>
    <cellStyle name="Decision 2 2 2 2 3 4 2 2 5" xfId="10355"/>
    <cellStyle name="Decision 2 2 2 2 3 4 2 3" xfId="10356"/>
    <cellStyle name="Decision 2 2 2 2 3 4 2 3 2" xfId="10357"/>
    <cellStyle name="Decision 2 2 2 2 3 4 2 3 3" xfId="10358"/>
    <cellStyle name="Decision 2 2 2 2 3 4 2 4" xfId="10359"/>
    <cellStyle name="Decision 2 2 2 2 3 4 2 4 2" xfId="10360"/>
    <cellStyle name="Decision 2 2 2 2 3 4 2 4 3" xfId="10361"/>
    <cellStyle name="Decision 2 2 2 2 3 4 2 5" xfId="10362"/>
    <cellStyle name="Decision 2 2 2 2 3 4 2 6" xfId="10363"/>
    <cellStyle name="Decision 2 2 2 2 3 4 3" xfId="10364"/>
    <cellStyle name="Decision 2 2 2 2 3 4 3 2" xfId="10365"/>
    <cellStyle name="Decision 2 2 2 2 3 4 3 2 2" xfId="10366"/>
    <cellStyle name="Decision 2 2 2 2 3 4 3 2 3" xfId="10367"/>
    <cellStyle name="Decision 2 2 2 2 3 4 3 3" xfId="10368"/>
    <cellStyle name="Decision 2 2 2 2 3 4 3 3 2" xfId="10369"/>
    <cellStyle name="Decision 2 2 2 2 3 4 3 3 3" xfId="10370"/>
    <cellStyle name="Decision 2 2 2 2 3 4 3 4" xfId="10371"/>
    <cellStyle name="Decision 2 2 2 2 3 4 3 5" xfId="10372"/>
    <cellStyle name="Decision 2 2 2 2 3 4 4" xfId="10373"/>
    <cellStyle name="Decision 2 2 2 2 3 4 4 2" xfId="10374"/>
    <cellStyle name="Decision 2 2 2 2 3 4 4 3" xfId="10375"/>
    <cellStyle name="Decision 2 2 2 2 3 4 5" xfId="10376"/>
    <cellStyle name="Decision 2 2 2 2 3 4 5 2" xfId="10377"/>
    <cellStyle name="Decision 2 2 2 2 3 4 5 3" xfId="10378"/>
    <cellStyle name="Decision 2 2 2 2 3 4 6" xfId="10379"/>
    <cellStyle name="Decision 2 2 2 2 3 4 7" xfId="10380"/>
    <cellStyle name="Decision 2 2 2 2 3 5" xfId="10381"/>
    <cellStyle name="Decision 2 2 2 2 3 5 2" xfId="10382"/>
    <cellStyle name="Decision 2 2 2 2 3 5 2 2" xfId="10383"/>
    <cellStyle name="Decision 2 2 2 2 3 5 2 2 2" xfId="10384"/>
    <cellStyle name="Decision 2 2 2 2 3 5 2 2 3" xfId="10385"/>
    <cellStyle name="Decision 2 2 2 2 3 5 2 3" xfId="10386"/>
    <cellStyle name="Decision 2 2 2 2 3 5 2 3 2" xfId="10387"/>
    <cellStyle name="Decision 2 2 2 2 3 5 2 3 3" xfId="10388"/>
    <cellStyle name="Decision 2 2 2 2 3 5 2 4" xfId="10389"/>
    <cellStyle name="Decision 2 2 2 2 3 5 2 5" xfId="10390"/>
    <cellStyle name="Decision 2 2 2 2 3 5 3" xfId="10391"/>
    <cellStyle name="Decision 2 2 2 2 3 5 3 2" xfId="10392"/>
    <cellStyle name="Decision 2 2 2 2 3 5 3 3" xfId="10393"/>
    <cellStyle name="Decision 2 2 2 2 3 5 4" xfId="10394"/>
    <cellStyle name="Decision 2 2 2 2 3 5 4 2" xfId="10395"/>
    <cellStyle name="Decision 2 2 2 2 3 5 4 3" xfId="10396"/>
    <cellStyle name="Decision 2 2 2 2 3 5 5" xfId="10397"/>
    <cellStyle name="Decision 2 2 2 2 3 5 6" xfId="10398"/>
    <cellStyle name="Decision 2 2 2 2 3 6" xfId="10399"/>
    <cellStyle name="Decision 2 2 2 2 3 6 2" xfId="10400"/>
    <cellStyle name="Decision 2 2 2 2 3 6 2 2" xfId="10401"/>
    <cellStyle name="Decision 2 2 2 2 3 6 2 3" xfId="10402"/>
    <cellStyle name="Decision 2 2 2 2 3 6 3" xfId="10403"/>
    <cellStyle name="Decision 2 2 2 2 3 6 3 2" xfId="10404"/>
    <cellStyle name="Decision 2 2 2 2 3 6 3 3" xfId="10405"/>
    <cellStyle name="Decision 2 2 2 2 3 6 4" xfId="10406"/>
    <cellStyle name="Decision 2 2 2 2 3 6 5" xfId="10407"/>
    <cellStyle name="Decision 2 2 2 2 3 7" xfId="10408"/>
    <cellStyle name="Decision 2 2 2 2 3 7 2" xfId="10409"/>
    <cellStyle name="Decision 2 2 2 2 3 7 3" xfId="10410"/>
    <cellStyle name="Decision 2 2 2 2 3 8" xfId="10411"/>
    <cellStyle name="Decision 2 2 2 2 3 8 2" xfId="10412"/>
    <cellStyle name="Decision 2 2 2 2 3 8 3" xfId="10413"/>
    <cellStyle name="Decision 2 2 2 2 3 9" xfId="10414"/>
    <cellStyle name="Decision 2 2 2 2 4" xfId="10415"/>
    <cellStyle name="Decision 2 2 2 2 4 2" xfId="10416"/>
    <cellStyle name="Decision 2 2 2 2 4 2 2" xfId="10417"/>
    <cellStyle name="Decision 2 2 2 2 4 2 2 2" xfId="10418"/>
    <cellStyle name="Decision 2 2 2 2 4 2 2 2 2" xfId="10419"/>
    <cellStyle name="Decision 2 2 2 2 4 2 2 2 2 2" xfId="10420"/>
    <cellStyle name="Decision 2 2 2 2 4 2 2 2 2 3" xfId="10421"/>
    <cellStyle name="Decision 2 2 2 2 4 2 2 2 3" xfId="10422"/>
    <cellStyle name="Decision 2 2 2 2 4 2 2 2 3 2" xfId="10423"/>
    <cellStyle name="Decision 2 2 2 2 4 2 2 2 3 3" xfId="10424"/>
    <cellStyle name="Decision 2 2 2 2 4 2 2 2 4" xfId="10425"/>
    <cellStyle name="Decision 2 2 2 2 4 2 2 2 5" xfId="10426"/>
    <cellStyle name="Decision 2 2 2 2 4 2 2 3" xfId="10427"/>
    <cellStyle name="Decision 2 2 2 2 4 2 2 3 2" xfId="10428"/>
    <cellStyle name="Decision 2 2 2 2 4 2 2 3 3" xfId="10429"/>
    <cellStyle name="Decision 2 2 2 2 4 2 2 4" xfId="10430"/>
    <cellStyle name="Decision 2 2 2 2 4 2 2 4 2" xfId="10431"/>
    <cellStyle name="Decision 2 2 2 2 4 2 2 4 3" xfId="10432"/>
    <cellStyle name="Decision 2 2 2 2 4 2 2 5" xfId="10433"/>
    <cellStyle name="Decision 2 2 2 2 4 2 2 6" xfId="10434"/>
    <cellStyle name="Decision 2 2 2 2 4 2 3" xfId="10435"/>
    <cellStyle name="Decision 2 2 2 2 4 2 3 2" xfId="10436"/>
    <cellStyle name="Decision 2 2 2 2 4 2 3 2 2" xfId="10437"/>
    <cellStyle name="Decision 2 2 2 2 4 2 3 2 3" xfId="10438"/>
    <cellStyle name="Decision 2 2 2 2 4 2 3 3" xfId="10439"/>
    <cellStyle name="Decision 2 2 2 2 4 2 3 3 2" xfId="10440"/>
    <cellStyle name="Decision 2 2 2 2 4 2 3 3 3" xfId="10441"/>
    <cellStyle name="Decision 2 2 2 2 4 2 3 4" xfId="10442"/>
    <cellStyle name="Decision 2 2 2 2 4 2 3 5" xfId="10443"/>
    <cellStyle name="Decision 2 2 2 2 4 2 4" xfId="10444"/>
    <cellStyle name="Decision 2 2 2 2 4 2 4 2" xfId="10445"/>
    <cellStyle name="Decision 2 2 2 2 4 2 4 3" xfId="10446"/>
    <cellStyle name="Decision 2 2 2 2 4 2 5" xfId="10447"/>
    <cellStyle name="Decision 2 2 2 2 4 2 5 2" xfId="10448"/>
    <cellStyle name="Decision 2 2 2 2 4 2 5 3" xfId="10449"/>
    <cellStyle name="Decision 2 2 2 2 4 2 6" xfId="10450"/>
    <cellStyle name="Decision 2 2 2 2 4 2 7" xfId="10451"/>
    <cellStyle name="Decision 2 2 2 2 4 3" xfId="10452"/>
    <cellStyle name="Decision 2 2 2 2 4 3 2" xfId="10453"/>
    <cellStyle name="Decision 2 2 2 2 4 3 2 2" xfId="10454"/>
    <cellStyle name="Decision 2 2 2 2 4 3 2 2 2" xfId="10455"/>
    <cellStyle name="Decision 2 2 2 2 4 3 2 2 3" xfId="10456"/>
    <cellStyle name="Decision 2 2 2 2 4 3 2 3" xfId="10457"/>
    <cellStyle name="Decision 2 2 2 2 4 3 2 3 2" xfId="10458"/>
    <cellStyle name="Decision 2 2 2 2 4 3 2 3 3" xfId="10459"/>
    <cellStyle name="Decision 2 2 2 2 4 3 2 4" xfId="10460"/>
    <cellStyle name="Decision 2 2 2 2 4 3 2 5" xfId="10461"/>
    <cellStyle name="Decision 2 2 2 2 4 3 3" xfId="10462"/>
    <cellStyle name="Decision 2 2 2 2 4 3 3 2" xfId="10463"/>
    <cellStyle name="Decision 2 2 2 2 4 3 3 3" xfId="10464"/>
    <cellStyle name="Decision 2 2 2 2 4 3 4" xfId="10465"/>
    <cellStyle name="Decision 2 2 2 2 4 3 4 2" xfId="10466"/>
    <cellStyle name="Decision 2 2 2 2 4 3 4 3" xfId="10467"/>
    <cellStyle name="Decision 2 2 2 2 4 3 5" xfId="10468"/>
    <cellStyle name="Decision 2 2 2 2 4 3 6" xfId="10469"/>
    <cellStyle name="Decision 2 2 2 2 4 4" xfId="10470"/>
    <cellStyle name="Decision 2 2 2 2 4 4 2" xfId="10471"/>
    <cellStyle name="Decision 2 2 2 2 4 4 2 2" xfId="10472"/>
    <cellStyle name="Decision 2 2 2 2 4 4 2 3" xfId="10473"/>
    <cellStyle name="Decision 2 2 2 2 4 4 3" xfId="10474"/>
    <cellStyle name="Decision 2 2 2 2 4 4 3 2" xfId="10475"/>
    <cellStyle name="Decision 2 2 2 2 4 4 3 3" xfId="10476"/>
    <cellStyle name="Decision 2 2 2 2 4 4 4" xfId="10477"/>
    <cellStyle name="Decision 2 2 2 2 4 4 5" xfId="10478"/>
    <cellStyle name="Decision 2 2 2 2 4 5" xfId="10479"/>
    <cellStyle name="Decision 2 2 2 2 4 5 2" xfId="10480"/>
    <cellStyle name="Decision 2 2 2 2 4 5 3" xfId="10481"/>
    <cellStyle name="Decision 2 2 2 2 4 6" xfId="10482"/>
    <cellStyle name="Decision 2 2 2 2 4 6 2" xfId="10483"/>
    <cellStyle name="Decision 2 2 2 2 4 6 3" xfId="10484"/>
    <cellStyle name="Decision 2 2 2 2 4 7" xfId="10485"/>
    <cellStyle name="Decision 2 2 2 2 4 8" xfId="10486"/>
    <cellStyle name="Decision 2 2 2 2 5" xfId="10487"/>
    <cellStyle name="Decision 2 2 2 2 5 2" xfId="10488"/>
    <cellStyle name="Decision 2 2 2 2 5 2 2" xfId="10489"/>
    <cellStyle name="Decision 2 2 2 2 5 2 2 2" xfId="10490"/>
    <cellStyle name="Decision 2 2 2 2 5 2 2 2 2" xfId="10491"/>
    <cellStyle name="Decision 2 2 2 2 5 2 2 2 2 2" xfId="10492"/>
    <cellStyle name="Decision 2 2 2 2 5 2 2 2 2 3" xfId="10493"/>
    <cellStyle name="Decision 2 2 2 2 5 2 2 2 3" xfId="10494"/>
    <cellStyle name="Decision 2 2 2 2 5 2 2 2 3 2" xfId="10495"/>
    <cellStyle name="Decision 2 2 2 2 5 2 2 2 3 3" xfId="10496"/>
    <cellStyle name="Decision 2 2 2 2 5 2 2 2 4" xfId="10497"/>
    <cellStyle name="Decision 2 2 2 2 5 2 2 2 5" xfId="10498"/>
    <cellStyle name="Decision 2 2 2 2 5 2 2 3" xfId="10499"/>
    <cellStyle name="Decision 2 2 2 2 5 2 2 3 2" xfId="10500"/>
    <cellStyle name="Decision 2 2 2 2 5 2 2 3 3" xfId="10501"/>
    <cellStyle name="Decision 2 2 2 2 5 2 2 4" xfId="10502"/>
    <cellStyle name="Decision 2 2 2 2 5 2 2 4 2" xfId="10503"/>
    <cellStyle name="Decision 2 2 2 2 5 2 2 4 3" xfId="10504"/>
    <cellStyle name="Decision 2 2 2 2 5 2 2 5" xfId="10505"/>
    <cellStyle name="Decision 2 2 2 2 5 2 2 6" xfId="10506"/>
    <cellStyle name="Decision 2 2 2 2 5 2 3" xfId="10507"/>
    <cellStyle name="Decision 2 2 2 2 5 2 3 2" xfId="10508"/>
    <cellStyle name="Decision 2 2 2 2 5 2 3 2 2" xfId="10509"/>
    <cellStyle name="Decision 2 2 2 2 5 2 3 2 3" xfId="10510"/>
    <cellStyle name="Decision 2 2 2 2 5 2 3 3" xfId="10511"/>
    <cellStyle name="Decision 2 2 2 2 5 2 3 3 2" xfId="10512"/>
    <cellStyle name="Decision 2 2 2 2 5 2 3 3 3" xfId="10513"/>
    <cellStyle name="Decision 2 2 2 2 5 2 3 4" xfId="10514"/>
    <cellStyle name="Decision 2 2 2 2 5 2 3 5" xfId="10515"/>
    <cellStyle name="Decision 2 2 2 2 5 2 4" xfId="10516"/>
    <cellStyle name="Decision 2 2 2 2 5 2 4 2" xfId="10517"/>
    <cellStyle name="Decision 2 2 2 2 5 2 4 3" xfId="10518"/>
    <cellStyle name="Decision 2 2 2 2 5 2 5" xfId="10519"/>
    <cellStyle name="Decision 2 2 2 2 5 2 5 2" xfId="10520"/>
    <cellStyle name="Decision 2 2 2 2 5 2 5 3" xfId="10521"/>
    <cellStyle name="Decision 2 2 2 2 5 2 6" xfId="10522"/>
    <cellStyle name="Decision 2 2 2 2 5 2 7" xfId="10523"/>
    <cellStyle name="Decision 2 2 2 2 5 3" xfId="10524"/>
    <cellStyle name="Decision 2 2 2 2 5 3 2" xfId="10525"/>
    <cellStyle name="Decision 2 2 2 2 5 3 2 2" xfId="10526"/>
    <cellStyle name="Decision 2 2 2 2 5 3 2 2 2" xfId="10527"/>
    <cellStyle name="Decision 2 2 2 2 5 3 2 2 3" xfId="10528"/>
    <cellStyle name="Decision 2 2 2 2 5 3 2 3" xfId="10529"/>
    <cellStyle name="Decision 2 2 2 2 5 3 2 3 2" xfId="10530"/>
    <cellStyle name="Decision 2 2 2 2 5 3 2 3 3" xfId="10531"/>
    <cellStyle name="Decision 2 2 2 2 5 3 2 4" xfId="10532"/>
    <cellStyle name="Decision 2 2 2 2 5 3 2 5" xfId="10533"/>
    <cellStyle name="Decision 2 2 2 2 5 3 3" xfId="10534"/>
    <cellStyle name="Decision 2 2 2 2 5 3 3 2" xfId="10535"/>
    <cellStyle name="Decision 2 2 2 2 5 3 3 3" xfId="10536"/>
    <cellStyle name="Decision 2 2 2 2 5 3 4" xfId="10537"/>
    <cellStyle name="Decision 2 2 2 2 5 3 4 2" xfId="10538"/>
    <cellStyle name="Decision 2 2 2 2 5 3 4 3" xfId="10539"/>
    <cellStyle name="Decision 2 2 2 2 5 3 5" xfId="10540"/>
    <cellStyle name="Decision 2 2 2 2 5 3 6" xfId="10541"/>
    <cellStyle name="Decision 2 2 2 2 5 4" xfId="10542"/>
    <cellStyle name="Decision 2 2 2 2 5 4 2" xfId="10543"/>
    <cellStyle name="Decision 2 2 2 2 5 4 2 2" xfId="10544"/>
    <cellStyle name="Decision 2 2 2 2 5 4 2 3" xfId="10545"/>
    <cellStyle name="Decision 2 2 2 2 5 4 3" xfId="10546"/>
    <cellStyle name="Decision 2 2 2 2 5 4 3 2" xfId="10547"/>
    <cellStyle name="Decision 2 2 2 2 5 4 3 3" xfId="10548"/>
    <cellStyle name="Decision 2 2 2 2 5 4 4" xfId="10549"/>
    <cellStyle name="Decision 2 2 2 2 5 4 5" xfId="10550"/>
    <cellStyle name="Decision 2 2 2 2 5 5" xfId="10551"/>
    <cellStyle name="Decision 2 2 2 2 5 5 2" xfId="10552"/>
    <cellStyle name="Decision 2 2 2 2 5 5 3" xfId="10553"/>
    <cellStyle name="Decision 2 2 2 2 5 6" xfId="10554"/>
    <cellStyle name="Decision 2 2 2 2 5 6 2" xfId="10555"/>
    <cellStyle name="Decision 2 2 2 2 5 6 3" xfId="10556"/>
    <cellStyle name="Decision 2 2 2 2 5 7" xfId="10557"/>
    <cellStyle name="Decision 2 2 2 2 5 8" xfId="10558"/>
    <cellStyle name="Decision 2 2 2 2 6" xfId="10559"/>
    <cellStyle name="Decision 2 2 2 2 6 2" xfId="10560"/>
    <cellStyle name="Decision 2 2 2 2 6 2 2" xfId="10561"/>
    <cellStyle name="Decision 2 2 2 2 6 2 2 2" xfId="10562"/>
    <cellStyle name="Decision 2 2 2 2 6 2 2 2 2" xfId="10563"/>
    <cellStyle name="Decision 2 2 2 2 6 2 2 2 3" xfId="10564"/>
    <cellStyle name="Decision 2 2 2 2 6 2 2 3" xfId="10565"/>
    <cellStyle name="Decision 2 2 2 2 6 2 2 3 2" xfId="10566"/>
    <cellStyle name="Decision 2 2 2 2 6 2 2 3 3" xfId="10567"/>
    <cellStyle name="Decision 2 2 2 2 6 2 2 4" xfId="10568"/>
    <cellStyle name="Decision 2 2 2 2 6 2 2 5" xfId="10569"/>
    <cellStyle name="Decision 2 2 2 2 6 2 3" xfId="10570"/>
    <cellStyle name="Decision 2 2 2 2 6 2 3 2" xfId="10571"/>
    <cellStyle name="Decision 2 2 2 2 6 2 3 3" xfId="10572"/>
    <cellStyle name="Decision 2 2 2 2 6 2 4" xfId="10573"/>
    <cellStyle name="Decision 2 2 2 2 6 2 4 2" xfId="10574"/>
    <cellStyle name="Decision 2 2 2 2 6 2 4 3" xfId="10575"/>
    <cellStyle name="Decision 2 2 2 2 6 2 5" xfId="10576"/>
    <cellStyle name="Decision 2 2 2 2 6 2 6" xfId="10577"/>
    <cellStyle name="Decision 2 2 2 2 6 3" xfId="10578"/>
    <cellStyle name="Decision 2 2 2 2 6 3 2" xfId="10579"/>
    <cellStyle name="Decision 2 2 2 2 6 3 2 2" xfId="10580"/>
    <cellStyle name="Decision 2 2 2 2 6 3 2 3" xfId="10581"/>
    <cellStyle name="Decision 2 2 2 2 6 3 3" xfId="10582"/>
    <cellStyle name="Decision 2 2 2 2 6 3 3 2" xfId="10583"/>
    <cellStyle name="Decision 2 2 2 2 6 3 3 3" xfId="10584"/>
    <cellStyle name="Decision 2 2 2 2 6 3 4" xfId="10585"/>
    <cellStyle name="Decision 2 2 2 2 6 3 5" xfId="10586"/>
    <cellStyle name="Decision 2 2 2 2 6 4" xfId="10587"/>
    <cellStyle name="Decision 2 2 2 2 6 4 2" xfId="10588"/>
    <cellStyle name="Decision 2 2 2 2 6 4 3" xfId="10589"/>
    <cellStyle name="Decision 2 2 2 2 6 5" xfId="10590"/>
    <cellStyle name="Decision 2 2 2 2 6 5 2" xfId="10591"/>
    <cellStyle name="Decision 2 2 2 2 6 5 3" xfId="10592"/>
    <cellStyle name="Decision 2 2 2 2 6 6" xfId="10593"/>
    <cellStyle name="Decision 2 2 2 2 6 7" xfId="10594"/>
    <cellStyle name="Decision 2 2 2 2 7" xfId="10595"/>
    <cellStyle name="Decision 2 2 2 2 7 2" xfId="10596"/>
    <cellStyle name="Decision 2 2 2 2 7 2 2" xfId="10597"/>
    <cellStyle name="Decision 2 2 2 2 7 2 2 2" xfId="10598"/>
    <cellStyle name="Decision 2 2 2 2 7 2 2 3" xfId="10599"/>
    <cellStyle name="Decision 2 2 2 2 7 2 3" xfId="10600"/>
    <cellStyle name="Decision 2 2 2 2 7 2 3 2" xfId="10601"/>
    <cellStyle name="Decision 2 2 2 2 7 2 3 3" xfId="10602"/>
    <cellStyle name="Decision 2 2 2 2 7 2 4" xfId="10603"/>
    <cellStyle name="Decision 2 2 2 2 7 2 5" xfId="10604"/>
    <cellStyle name="Decision 2 2 2 2 7 3" xfId="10605"/>
    <cellStyle name="Decision 2 2 2 2 7 3 2" xfId="10606"/>
    <cellStyle name="Decision 2 2 2 2 7 3 3" xfId="10607"/>
    <cellStyle name="Decision 2 2 2 2 7 4" xfId="10608"/>
    <cellStyle name="Decision 2 2 2 2 7 4 2" xfId="10609"/>
    <cellStyle name="Decision 2 2 2 2 7 4 3" xfId="10610"/>
    <cellStyle name="Decision 2 2 2 2 7 5" xfId="10611"/>
    <cellStyle name="Decision 2 2 2 2 7 6" xfId="10612"/>
    <cellStyle name="Decision 2 2 2 2 8" xfId="10613"/>
    <cellStyle name="Decision 2 2 2 2 8 2" xfId="10614"/>
    <cellStyle name="Decision 2 2 2 2 8 2 2" xfId="10615"/>
    <cellStyle name="Decision 2 2 2 2 8 2 3" xfId="10616"/>
    <cellStyle name="Decision 2 2 2 2 8 3" xfId="10617"/>
    <cellStyle name="Decision 2 2 2 2 8 3 2" xfId="10618"/>
    <cellStyle name="Decision 2 2 2 2 8 3 3" xfId="10619"/>
    <cellStyle name="Decision 2 2 2 2 8 4" xfId="10620"/>
    <cellStyle name="Decision 2 2 2 2 8 5" xfId="10621"/>
    <cellStyle name="Decision 2 2 2 2 9" xfId="10622"/>
    <cellStyle name="Decision 2 2 2 2 9 2" xfId="10623"/>
    <cellStyle name="Decision 2 2 2 2 9 3" xfId="10624"/>
    <cellStyle name="Decision 2 2 2 3" xfId="10625"/>
    <cellStyle name="Decision 2 2 2 3 10" xfId="10626"/>
    <cellStyle name="Decision 2 2 2 3 11" xfId="10627"/>
    <cellStyle name="Decision 2 2 2 3 2" xfId="10628"/>
    <cellStyle name="Decision 2 2 2 3 2 10" xfId="10629"/>
    <cellStyle name="Decision 2 2 2 3 2 2" xfId="10630"/>
    <cellStyle name="Decision 2 2 2 3 2 2 2" xfId="10631"/>
    <cellStyle name="Decision 2 2 2 3 2 2 2 2" xfId="10632"/>
    <cellStyle name="Decision 2 2 2 3 2 2 2 2 2" xfId="10633"/>
    <cellStyle name="Decision 2 2 2 3 2 2 2 2 2 2" xfId="10634"/>
    <cellStyle name="Decision 2 2 2 3 2 2 2 2 2 2 2" xfId="10635"/>
    <cellStyle name="Decision 2 2 2 3 2 2 2 2 2 2 3" xfId="10636"/>
    <cellStyle name="Decision 2 2 2 3 2 2 2 2 2 3" xfId="10637"/>
    <cellStyle name="Decision 2 2 2 3 2 2 2 2 2 3 2" xfId="10638"/>
    <cellStyle name="Decision 2 2 2 3 2 2 2 2 2 3 3" xfId="10639"/>
    <cellStyle name="Decision 2 2 2 3 2 2 2 2 2 4" xfId="10640"/>
    <cellStyle name="Decision 2 2 2 3 2 2 2 2 2 5" xfId="10641"/>
    <cellStyle name="Decision 2 2 2 3 2 2 2 2 3" xfId="10642"/>
    <cellStyle name="Decision 2 2 2 3 2 2 2 2 3 2" xfId="10643"/>
    <cellStyle name="Decision 2 2 2 3 2 2 2 2 3 3" xfId="10644"/>
    <cellStyle name="Decision 2 2 2 3 2 2 2 2 4" xfId="10645"/>
    <cellStyle name="Decision 2 2 2 3 2 2 2 2 4 2" xfId="10646"/>
    <cellStyle name="Decision 2 2 2 3 2 2 2 2 4 3" xfId="10647"/>
    <cellStyle name="Decision 2 2 2 3 2 2 2 2 5" xfId="10648"/>
    <cellStyle name="Decision 2 2 2 3 2 2 2 2 6" xfId="10649"/>
    <cellStyle name="Decision 2 2 2 3 2 2 2 3" xfId="10650"/>
    <cellStyle name="Decision 2 2 2 3 2 2 2 3 2" xfId="10651"/>
    <cellStyle name="Decision 2 2 2 3 2 2 2 3 2 2" xfId="10652"/>
    <cellStyle name="Decision 2 2 2 3 2 2 2 3 2 3" xfId="10653"/>
    <cellStyle name="Decision 2 2 2 3 2 2 2 3 3" xfId="10654"/>
    <cellStyle name="Decision 2 2 2 3 2 2 2 3 3 2" xfId="10655"/>
    <cellStyle name="Decision 2 2 2 3 2 2 2 3 3 3" xfId="10656"/>
    <cellStyle name="Decision 2 2 2 3 2 2 2 3 4" xfId="10657"/>
    <cellStyle name="Decision 2 2 2 3 2 2 2 3 5" xfId="10658"/>
    <cellStyle name="Decision 2 2 2 3 2 2 2 4" xfId="10659"/>
    <cellStyle name="Decision 2 2 2 3 2 2 2 4 2" xfId="10660"/>
    <cellStyle name="Decision 2 2 2 3 2 2 2 4 3" xfId="10661"/>
    <cellStyle name="Decision 2 2 2 3 2 2 2 5" xfId="10662"/>
    <cellStyle name="Decision 2 2 2 3 2 2 2 5 2" xfId="10663"/>
    <cellStyle name="Decision 2 2 2 3 2 2 2 5 3" xfId="10664"/>
    <cellStyle name="Decision 2 2 2 3 2 2 2 6" xfId="10665"/>
    <cellStyle name="Decision 2 2 2 3 2 2 2 7" xfId="10666"/>
    <cellStyle name="Decision 2 2 2 3 2 2 3" xfId="10667"/>
    <cellStyle name="Decision 2 2 2 3 2 2 3 2" xfId="10668"/>
    <cellStyle name="Decision 2 2 2 3 2 2 3 2 2" xfId="10669"/>
    <cellStyle name="Decision 2 2 2 3 2 2 3 2 2 2" xfId="10670"/>
    <cellStyle name="Decision 2 2 2 3 2 2 3 2 2 3" xfId="10671"/>
    <cellStyle name="Decision 2 2 2 3 2 2 3 2 3" xfId="10672"/>
    <cellStyle name="Decision 2 2 2 3 2 2 3 2 3 2" xfId="10673"/>
    <cellStyle name="Decision 2 2 2 3 2 2 3 2 3 3" xfId="10674"/>
    <cellStyle name="Decision 2 2 2 3 2 2 3 2 4" xfId="10675"/>
    <cellStyle name="Decision 2 2 2 3 2 2 3 2 5" xfId="10676"/>
    <cellStyle name="Decision 2 2 2 3 2 2 3 3" xfId="10677"/>
    <cellStyle name="Decision 2 2 2 3 2 2 3 3 2" xfId="10678"/>
    <cellStyle name="Decision 2 2 2 3 2 2 3 3 3" xfId="10679"/>
    <cellStyle name="Decision 2 2 2 3 2 2 3 4" xfId="10680"/>
    <cellStyle name="Decision 2 2 2 3 2 2 3 4 2" xfId="10681"/>
    <cellStyle name="Decision 2 2 2 3 2 2 3 4 3" xfId="10682"/>
    <cellStyle name="Decision 2 2 2 3 2 2 3 5" xfId="10683"/>
    <cellStyle name="Decision 2 2 2 3 2 2 3 6" xfId="10684"/>
    <cellStyle name="Decision 2 2 2 3 2 2 4" xfId="10685"/>
    <cellStyle name="Decision 2 2 2 3 2 2 4 2" xfId="10686"/>
    <cellStyle name="Decision 2 2 2 3 2 2 4 2 2" xfId="10687"/>
    <cellStyle name="Decision 2 2 2 3 2 2 4 2 3" xfId="10688"/>
    <cellStyle name="Decision 2 2 2 3 2 2 4 3" xfId="10689"/>
    <cellStyle name="Decision 2 2 2 3 2 2 4 3 2" xfId="10690"/>
    <cellStyle name="Decision 2 2 2 3 2 2 4 3 3" xfId="10691"/>
    <cellStyle name="Decision 2 2 2 3 2 2 4 4" xfId="10692"/>
    <cellStyle name="Decision 2 2 2 3 2 2 4 5" xfId="10693"/>
    <cellStyle name="Decision 2 2 2 3 2 2 5" xfId="10694"/>
    <cellStyle name="Decision 2 2 2 3 2 2 5 2" xfId="10695"/>
    <cellStyle name="Decision 2 2 2 3 2 2 5 3" xfId="10696"/>
    <cellStyle name="Decision 2 2 2 3 2 2 6" xfId="10697"/>
    <cellStyle name="Decision 2 2 2 3 2 2 6 2" xfId="10698"/>
    <cellStyle name="Decision 2 2 2 3 2 2 6 3" xfId="10699"/>
    <cellStyle name="Decision 2 2 2 3 2 2 7" xfId="10700"/>
    <cellStyle name="Decision 2 2 2 3 2 2 8" xfId="10701"/>
    <cellStyle name="Decision 2 2 2 3 2 3" xfId="10702"/>
    <cellStyle name="Decision 2 2 2 3 2 3 2" xfId="10703"/>
    <cellStyle name="Decision 2 2 2 3 2 3 2 2" xfId="10704"/>
    <cellStyle name="Decision 2 2 2 3 2 3 2 2 2" xfId="10705"/>
    <cellStyle name="Decision 2 2 2 3 2 3 2 2 2 2" xfId="10706"/>
    <cellStyle name="Decision 2 2 2 3 2 3 2 2 2 2 2" xfId="10707"/>
    <cellStyle name="Decision 2 2 2 3 2 3 2 2 2 2 3" xfId="10708"/>
    <cellStyle name="Decision 2 2 2 3 2 3 2 2 2 3" xfId="10709"/>
    <cellStyle name="Decision 2 2 2 3 2 3 2 2 2 3 2" xfId="10710"/>
    <cellStyle name="Decision 2 2 2 3 2 3 2 2 2 3 3" xfId="10711"/>
    <cellStyle name="Decision 2 2 2 3 2 3 2 2 2 4" xfId="10712"/>
    <cellStyle name="Decision 2 2 2 3 2 3 2 2 2 5" xfId="10713"/>
    <cellStyle name="Decision 2 2 2 3 2 3 2 2 3" xfId="10714"/>
    <cellStyle name="Decision 2 2 2 3 2 3 2 2 3 2" xfId="10715"/>
    <cellStyle name="Decision 2 2 2 3 2 3 2 2 3 3" xfId="10716"/>
    <cellStyle name="Decision 2 2 2 3 2 3 2 2 4" xfId="10717"/>
    <cellStyle name="Decision 2 2 2 3 2 3 2 2 4 2" xfId="10718"/>
    <cellStyle name="Decision 2 2 2 3 2 3 2 2 4 3" xfId="10719"/>
    <cellStyle name="Decision 2 2 2 3 2 3 2 2 5" xfId="10720"/>
    <cellStyle name="Decision 2 2 2 3 2 3 2 2 6" xfId="10721"/>
    <cellStyle name="Decision 2 2 2 3 2 3 2 3" xfId="10722"/>
    <cellStyle name="Decision 2 2 2 3 2 3 2 3 2" xfId="10723"/>
    <cellStyle name="Decision 2 2 2 3 2 3 2 3 2 2" xfId="10724"/>
    <cellStyle name="Decision 2 2 2 3 2 3 2 3 2 3" xfId="10725"/>
    <cellStyle name="Decision 2 2 2 3 2 3 2 3 3" xfId="10726"/>
    <cellStyle name="Decision 2 2 2 3 2 3 2 3 3 2" xfId="10727"/>
    <cellStyle name="Decision 2 2 2 3 2 3 2 3 3 3" xfId="10728"/>
    <cellStyle name="Decision 2 2 2 3 2 3 2 3 4" xfId="10729"/>
    <cellStyle name="Decision 2 2 2 3 2 3 2 3 5" xfId="10730"/>
    <cellStyle name="Decision 2 2 2 3 2 3 2 4" xfId="10731"/>
    <cellStyle name="Decision 2 2 2 3 2 3 2 4 2" xfId="10732"/>
    <cellStyle name="Decision 2 2 2 3 2 3 2 4 3" xfId="10733"/>
    <cellStyle name="Decision 2 2 2 3 2 3 2 5" xfId="10734"/>
    <cellStyle name="Decision 2 2 2 3 2 3 2 5 2" xfId="10735"/>
    <cellStyle name="Decision 2 2 2 3 2 3 2 5 3" xfId="10736"/>
    <cellStyle name="Decision 2 2 2 3 2 3 2 6" xfId="10737"/>
    <cellStyle name="Decision 2 2 2 3 2 3 2 7" xfId="10738"/>
    <cellStyle name="Decision 2 2 2 3 2 3 3" xfId="10739"/>
    <cellStyle name="Decision 2 2 2 3 2 3 3 2" xfId="10740"/>
    <cellStyle name="Decision 2 2 2 3 2 3 3 2 2" xfId="10741"/>
    <cellStyle name="Decision 2 2 2 3 2 3 3 2 2 2" xfId="10742"/>
    <cellStyle name="Decision 2 2 2 3 2 3 3 2 2 3" xfId="10743"/>
    <cellStyle name="Decision 2 2 2 3 2 3 3 2 3" xfId="10744"/>
    <cellStyle name="Decision 2 2 2 3 2 3 3 2 3 2" xfId="10745"/>
    <cellStyle name="Decision 2 2 2 3 2 3 3 2 3 3" xfId="10746"/>
    <cellStyle name="Decision 2 2 2 3 2 3 3 2 4" xfId="10747"/>
    <cellStyle name="Decision 2 2 2 3 2 3 3 2 5" xfId="10748"/>
    <cellStyle name="Decision 2 2 2 3 2 3 3 3" xfId="10749"/>
    <cellStyle name="Decision 2 2 2 3 2 3 3 3 2" xfId="10750"/>
    <cellStyle name="Decision 2 2 2 3 2 3 3 3 3" xfId="10751"/>
    <cellStyle name="Decision 2 2 2 3 2 3 3 4" xfId="10752"/>
    <cellStyle name="Decision 2 2 2 3 2 3 3 4 2" xfId="10753"/>
    <cellStyle name="Decision 2 2 2 3 2 3 3 4 3" xfId="10754"/>
    <cellStyle name="Decision 2 2 2 3 2 3 3 5" xfId="10755"/>
    <cellStyle name="Decision 2 2 2 3 2 3 3 6" xfId="10756"/>
    <cellStyle name="Decision 2 2 2 3 2 3 4" xfId="10757"/>
    <cellStyle name="Decision 2 2 2 3 2 3 4 2" xfId="10758"/>
    <cellStyle name="Decision 2 2 2 3 2 3 4 2 2" xfId="10759"/>
    <cellStyle name="Decision 2 2 2 3 2 3 4 2 3" xfId="10760"/>
    <cellStyle name="Decision 2 2 2 3 2 3 4 3" xfId="10761"/>
    <cellStyle name="Decision 2 2 2 3 2 3 4 3 2" xfId="10762"/>
    <cellStyle name="Decision 2 2 2 3 2 3 4 3 3" xfId="10763"/>
    <cellStyle name="Decision 2 2 2 3 2 3 4 4" xfId="10764"/>
    <cellStyle name="Decision 2 2 2 3 2 3 4 5" xfId="10765"/>
    <cellStyle name="Decision 2 2 2 3 2 3 5" xfId="10766"/>
    <cellStyle name="Decision 2 2 2 3 2 3 5 2" xfId="10767"/>
    <cellStyle name="Decision 2 2 2 3 2 3 5 3" xfId="10768"/>
    <cellStyle name="Decision 2 2 2 3 2 3 6" xfId="10769"/>
    <cellStyle name="Decision 2 2 2 3 2 3 6 2" xfId="10770"/>
    <cellStyle name="Decision 2 2 2 3 2 3 6 3" xfId="10771"/>
    <cellStyle name="Decision 2 2 2 3 2 3 7" xfId="10772"/>
    <cellStyle name="Decision 2 2 2 3 2 3 8" xfId="10773"/>
    <cellStyle name="Decision 2 2 2 3 2 4" xfId="10774"/>
    <cellStyle name="Decision 2 2 2 3 2 4 2" xfId="10775"/>
    <cellStyle name="Decision 2 2 2 3 2 4 2 2" xfId="10776"/>
    <cellStyle name="Decision 2 2 2 3 2 4 2 2 2" xfId="10777"/>
    <cellStyle name="Decision 2 2 2 3 2 4 2 2 2 2" xfId="10778"/>
    <cellStyle name="Decision 2 2 2 3 2 4 2 2 2 3" xfId="10779"/>
    <cellStyle name="Decision 2 2 2 3 2 4 2 2 3" xfId="10780"/>
    <cellStyle name="Decision 2 2 2 3 2 4 2 2 3 2" xfId="10781"/>
    <cellStyle name="Decision 2 2 2 3 2 4 2 2 3 3" xfId="10782"/>
    <cellStyle name="Decision 2 2 2 3 2 4 2 2 4" xfId="10783"/>
    <cellStyle name="Decision 2 2 2 3 2 4 2 2 5" xfId="10784"/>
    <cellStyle name="Decision 2 2 2 3 2 4 2 3" xfId="10785"/>
    <cellStyle name="Decision 2 2 2 3 2 4 2 3 2" xfId="10786"/>
    <cellStyle name="Decision 2 2 2 3 2 4 2 3 3" xfId="10787"/>
    <cellStyle name="Decision 2 2 2 3 2 4 2 4" xfId="10788"/>
    <cellStyle name="Decision 2 2 2 3 2 4 2 4 2" xfId="10789"/>
    <cellStyle name="Decision 2 2 2 3 2 4 2 4 3" xfId="10790"/>
    <cellStyle name="Decision 2 2 2 3 2 4 2 5" xfId="10791"/>
    <cellStyle name="Decision 2 2 2 3 2 4 2 6" xfId="10792"/>
    <cellStyle name="Decision 2 2 2 3 2 4 3" xfId="10793"/>
    <cellStyle name="Decision 2 2 2 3 2 4 3 2" xfId="10794"/>
    <cellStyle name="Decision 2 2 2 3 2 4 3 2 2" xfId="10795"/>
    <cellStyle name="Decision 2 2 2 3 2 4 3 2 3" xfId="10796"/>
    <cellStyle name="Decision 2 2 2 3 2 4 3 3" xfId="10797"/>
    <cellStyle name="Decision 2 2 2 3 2 4 3 3 2" xfId="10798"/>
    <cellStyle name="Decision 2 2 2 3 2 4 3 3 3" xfId="10799"/>
    <cellStyle name="Decision 2 2 2 3 2 4 3 4" xfId="10800"/>
    <cellStyle name="Decision 2 2 2 3 2 4 3 5" xfId="10801"/>
    <cellStyle name="Decision 2 2 2 3 2 4 4" xfId="10802"/>
    <cellStyle name="Decision 2 2 2 3 2 4 4 2" xfId="10803"/>
    <cellStyle name="Decision 2 2 2 3 2 4 4 3" xfId="10804"/>
    <cellStyle name="Decision 2 2 2 3 2 4 5" xfId="10805"/>
    <cellStyle name="Decision 2 2 2 3 2 4 5 2" xfId="10806"/>
    <cellStyle name="Decision 2 2 2 3 2 4 5 3" xfId="10807"/>
    <cellStyle name="Decision 2 2 2 3 2 4 6" xfId="10808"/>
    <cellStyle name="Decision 2 2 2 3 2 4 7" xfId="10809"/>
    <cellStyle name="Decision 2 2 2 3 2 5" xfId="10810"/>
    <cellStyle name="Decision 2 2 2 3 2 5 2" xfId="10811"/>
    <cellStyle name="Decision 2 2 2 3 2 5 2 2" xfId="10812"/>
    <cellStyle name="Decision 2 2 2 3 2 5 2 2 2" xfId="10813"/>
    <cellStyle name="Decision 2 2 2 3 2 5 2 2 3" xfId="10814"/>
    <cellStyle name="Decision 2 2 2 3 2 5 2 3" xfId="10815"/>
    <cellStyle name="Decision 2 2 2 3 2 5 2 3 2" xfId="10816"/>
    <cellStyle name="Decision 2 2 2 3 2 5 2 3 3" xfId="10817"/>
    <cellStyle name="Decision 2 2 2 3 2 5 2 4" xfId="10818"/>
    <cellStyle name="Decision 2 2 2 3 2 5 2 5" xfId="10819"/>
    <cellStyle name="Decision 2 2 2 3 2 5 3" xfId="10820"/>
    <cellStyle name="Decision 2 2 2 3 2 5 3 2" xfId="10821"/>
    <cellStyle name="Decision 2 2 2 3 2 5 3 3" xfId="10822"/>
    <cellStyle name="Decision 2 2 2 3 2 5 4" xfId="10823"/>
    <cellStyle name="Decision 2 2 2 3 2 5 4 2" xfId="10824"/>
    <cellStyle name="Decision 2 2 2 3 2 5 4 3" xfId="10825"/>
    <cellStyle name="Decision 2 2 2 3 2 5 5" xfId="10826"/>
    <cellStyle name="Decision 2 2 2 3 2 5 6" xfId="10827"/>
    <cellStyle name="Decision 2 2 2 3 2 6" xfId="10828"/>
    <cellStyle name="Decision 2 2 2 3 2 6 2" xfId="10829"/>
    <cellStyle name="Decision 2 2 2 3 2 6 2 2" xfId="10830"/>
    <cellStyle name="Decision 2 2 2 3 2 6 2 3" xfId="10831"/>
    <cellStyle name="Decision 2 2 2 3 2 6 3" xfId="10832"/>
    <cellStyle name="Decision 2 2 2 3 2 6 3 2" xfId="10833"/>
    <cellStyle name="Decision 2 2 2 3 2 6 3 3" xfId="10834"/>
    <cellStyle name="Decision 2 2 2 3 2 6 4" xfId="10835"/>
    <cellStyle name="Decision 2 2 2 3 2 6 5" xfId="10836"/>
    <cellStyle name="Decision 2 2 2 3 2 7" xfId="10837"/>
    <cellStyle name="Decision 2 2 2 3 2 7 2" xfId="10838"/>
    <cellStyle name="Decision 2 2 2 3 2 7 3" xfId="10839"/>
    <cellStyle name="Decision 2 2 2 3 2 8" xfId="10840"/>
    <cellStyle name="Decision 2 2 2 3 2 8 2" xfId="10841"/>
    <cellStyle name="Decision 2 2 2 3 2 8 3" xfId="10842"/>
    <cellStyle name="Decision 2 2 2 3 2 9" xfId="10843"/>
    <cellStyle name="Decision 2 2 2 3 3" xfId="10844"/>
    <cellStyle name="Decision 2 2 2 3 3 2" xfId="10845"/>
    <cellStyle name="Decision 2 2 2 3 3 2 2" xfId="10846"/>
    <cellStyle name="Decision 2 2 2 3 3 2 2 2" xfId="10847"/>
    <cellStyle name="Decision 2 2 2 3 3 2 2 2 2" xfId="10848"/>
    <cellStyle name="Decision 2 2 2 3 3 2 2 2 2 2" xfId="10849"/>
    <cellStyle name="Decision 2 2 2 3 3 2 2 2 2 3" xfId="10850"/>
    <cellStyle name="Decision 2 2 2 3 3 2 2 2 3" xfId="10851"/>
    <cellStyle name="Decision 2 2 2 3 3 2 2 2 3 2" xfId="10852"/>
    <cellStyle name="Decision 2 2 2 3 3 2 2 2 3 3" xfId="10853"/>
    <cellStyle name="Decision 2 2 2 3 3 2 2 2 4" xfId="10854"/>
    <cellStyle name="Decision 2 2 2 3 3 2 2 2 5" xfId="10855"/>
    <cellStyle name="Decision 2 2 2 3 3 2 2 3" xfId="10856"/>
    <cellStyle name="Decision 2 2 2 3 3 2 2 3 2" xfId="10857"/>
    <cellStyle name="Decision 2 2 2 3 3 2 2 3 3" xfId="10858"/>
    <cellStyle name="Decision 2 2 2 3 3 2 2 4" xfId="10859"/>
    <cellStyle name="Decision 2 2 2 3 3 2 2 4 2" xfId="10860"/>
    <cellStyle name="Decision 2 2 2 3 3 2 2 4 3" xfId="10861"/>
    <cellStyle name="Decision 2 2 2 3 3 2 2 5" xfId="10862"/>
    <cellStyle name="Decision 2 2 2 3 3 2 2 6" xfId="10863"/>
    <cellStyle name="Decision 2 2 2 3 3 2 3" xfId="10864"/>
    <cellStyle name="Decision 2 2 2 3 3 2 3 2" xfId="10865"/>
    <cellStyle name="Decision 2 2 2 3 3 2 3 2 2" xfId="10866"/>
    <cellStyle name="Decision 2 2 2 3 3 2 3 2 3" xfId="10867"/>
    <cellStyle name="Decision 2 2 2 3 3 2 3 3" xfId="10868"/>
    <cellStyle name="Decision 2 2 2 3 3 2 3 3 2" xfId="10869"/>
    <cellStyle name="Decision 2 2 2 3 3 2 3 3 3" xfId="10870"/>
    <cellStyle name="Decision 2 2 2 3 3 2 3 4" xfId="10871"/>
    <cellStyle name="Decision 2 2 2 3 3 2 3 5" xfId="10872"/>
    <cellStyle name="Decision 2 2 2 3 3 2 4" xfId="10873"/>
    <cellStyle name="Decision 2 2 2 3 3 2 4 2" xfId="10874"/>
    <cellStyle name="Decision 2 2 2 3 3 2 4 3" xfId="10875"/>
    <cellStyle name="Decision 2 2 2 3 3 2 5" xfId="10876"/>
    <cellStyle name="Decision 2 2 2 3 3 2 5 2" xfId="10877"/>
    <cellStyle name="Decision 2 2 2 3 3 2 5 3" xfId="10878"/>
    <cellStyle name="Decision 2 2 2 3 3 2 6" xfId="10879"/>
    <cellStyle name="Decision 2 2 2 3 3 2 7" xfId="10880"/>
    <cellStyle name="Decision 2 2 2 3 3 3" xfId="10881"/>
    <cellStyle name="Decision 2 2 2 3 3 3 2" xfId="10882"/>
    <cellStyle name="Decision 2 2 2 3 3 3 2 2" xfId="10883"/>
    <cellStyle name="Decision 2 2 2 3 3 3 2 2 2" xfId="10884"/>
    <cellStyle name="Decision 2 2 2 3 3 3 2 2 3" xfId="10885"/>
    <cellStyle name="Decision 2 2 2 3 3 3 2 3" xfId="10886"/>
    <cellStyle name="Decision 2 2 2 3 3 3 2 3 2" xfId="10887"/>
    <cellStyle name="Decision 2 2 2 3 3 3 2 3 3" xfId="10888"/>
    <cellStyle name="Decision 2 2 2 3 3 3 2 4" xfId="10889"/>
    <cellStyle name="Decision 2 2 2 3 3 3 2 5" xfId="10890"/>
    <cellStyle name="Decision 2 2 2 3 3 3 3" xfId="10891"/>
    <cellStyle name="Decision 2 2 2 3 3 3 3 2" xfId="10892"/>
    <cellStyle name="Decision 2 2 2 3 3 3 3 3" xfId="10893"/>
    <cellStyle name="Decision 2 2 2 3 3 3 4" xfId="10894"/>
    <cellStyle name="Decision 2 2 2 3 3 3 4 2" xfId="10895"/>
    <cellStyle name="Decision 2 2 2 3 3 3 4 3" xfId="10896"/>
    <cellStyle name="Decision 2 2 2 3 3 3 5" xfId="10897"/>
    <cellStyle name="Decision 2 2 2 3 3 3 6" xfId="10898"/>
    <cellStyle name="Decision 2 2 2 3 3 4" xfId="10899"/>
    <cellStyle name="Decision 2 2 2 3 3 4 2" xfId="10900"/>
    <cellStyle name="Decision 2 2 2 3 3 4 2 2" xfId="10901"/>
    <cellStyle name="Decision 2 2 2 3 3 4 2 3" xfId="10902"/>
    <cellStyle name="Decision 2 2 2 3 3 4 3" xfId="10903"/>
    <cellStyle name="Decision 2 2 2 3 3 4 3 2" xfId="10904"/>
    <cellStyle name="Decision 2 2 2 3 3 4 3 3" xfId="10905"/>
    <cellStyle name="Decision 2 2 2 3 3 4 4" xfId="10906"/>
    <cellStyle name="Decision 2 2 2 3 3 4 5" xfId="10907"/>
    <cellStyle name="Decision 2 2 2 3 3 5" xfId="10908"/>
    <cellStyle name="Decision 2 2 2 3 3 5 2" xfId="10909"/>
    <cellStyle name="Decision 2 2 2 3 3 5 3" xfId="10910"/>
    <cellStyle name="Decision 2 2 2 3 3 6" xfId="10911"/>
    <cellStyle name="Decision 2 2 2 3 3 6 2" xfId="10912"/>
    <cellStyle name="Decision 2 2 2 3 3 6 3" xfId="10913"/>
    <cellStyle name="Decision 2 2 2 3 3 7" xfId="10914"/>
    <cellStyle name="Decision 2 2 2 3 3 8" xfId="10915"/>
    <cellStyle name="Decision 2 2 2 3 4" xfId="10916"/>
    <cellStyle name="Decision 2 2 2 3 4 2" xfId="10917"/>
    <cellStyle name="Decision 2 2 2 3 4 2 2" xfId="10918"/>
    <cellStyle name="Decision 2 2 2 3 4 2 2 2" xfId="10919"/>
    <cellStyle name="Decision 2 2 2 3 4 2 2 2 2" xfId="10920"/>
    <cellStyle name="Decision 2 2 2 3 4 2 2 2 2 2" xfId="10921"/>
    <cellStyle name="Decision 2 2 2 3 4 2 2 2 2 3" xfId="10922"/>
    <cellStyle name="Decision 2 2 2 3 4 2 2 2 3" xfId="10923"/>
    <cellStyle name="Decision 2 2 2 3 4 2 2 2 3 2" xfId="10924"/>
    <cellStyle name="Decision 2 2 2 3 4 2 2 2 3 3" xfId="10925"/>
    <cellStyle name="Decision 2 2 2 3 4 2 2 2 4" xfId="10926"/>
    <cellStyle name="Decision 2 2 2 3 4 2 2 2 5" xfId="10927"/>
    <cellStyle name="Decision 2 2 2 3 4 2 2 3" xfId="10928"/>
    <cellStyle name="Decision 2 2 2 3 4 2 2 3 2" xfId="10929"/>
    <cellStyle name="Decision 2 2 2 3 4 2 2 3 3" xfId="10930"/>
    <cellStyle name="Decision 2 2 2 3 4 2 2 4" xfId="10931"/>
    <cellStyle name="Decision 2 2 2 3 4 2 2 4 2" xfId="10932"/>
    <cellStyle name="Decision 2 2 2 3 4 2 2 4 3" xfId="10933"/>
    <cellStyle name="Decision 2 2 2 3 4 2 2 5" xfId="10934"/>
    <cellStyle name="Decision 2 2 2 3 4 2 2 6" xfId="10935"/>
    <cellStyle name="Decision 2 2 2 3 4 2 3" xfId="10936"/>
    <cellStyle name="Decision 2 2 2 3 4 2 3 2" xfId="10937"/>
    <cellStyle name="Decision 2 2 2 3 4 2 3 2 2" xfId="10938"/>
    <cellStyle name="Decision 2 2 2 3 4 2 3 2 3" xfId="10939"/>
    <cellStyle name="Decision 2 2 2 3 4 2 3 3" xfId="10940"/>
    <cellStyle name="Decision 2 2 2 3 4 2 3 3 2" xfId="10941"/>
    <cellStyle name="Decision 2 2 2 3 4 2 3 3 3" xfId="10942"/>
    <cellStyle name="Decision 2 2 2 3 4 2 3 4" xfId="10943"/>
    <cellStyle name="Decision 2 2 2 3 4 2 3 5" xfId="10944"/>
    <cellStyle name="Decision 2 2 2 3 4 2 4" xfId="10945"/>
    <cellStyle name="Decision 2 2 2 3 4 2 4 2" xfId="10946"/>
    <cellStyle name="Decision 2 2 2 3 4 2 4 3" xfId="10947"/>
    <cellStyle name="Decision 2 2 2 3 4 2 5" xfId="10948"/>
    <cellStyle name="Decision 2 2 2 3 4 2 5 2" xfId="10949"/>
    <cellStyle name="Decision 2 2 2 3 4 2 5 3" xfId="10950"/>
    <cellStyle name="Decision 2 2 2 3 4 2 6" xfId="10951"/>
    <cellStyle name="Decision 2 2 2 3 4 2 7" xfId="10952"/>
    <cellStyle name="Decision 2 2 2 3 4 3" xfId="10953"/>
    <cellStyle name="Decision 2 2 2 3 4 3 2" xfId="10954"/>
    <cellStyle name="Decision 2 2 2 3 4 3 2 2" xfId="10955"/>
    <cellStyle name="Decision 2 2 2 3 4 3 2 2 2" xfId="10956"/>
    <cellStyle name="Decision 2 2 2 3 4 3 2 2 3" xfId="10957"/>
    <cellStyle name="Decision 2 2 2 3 4 3 2 3" xfId="10958"/>
    <cellStyle name="Decision 2 2 2 3 4 3 2 3 2" xfId="10959"/>
    <cellStyle name="Decision 2 2 2 3 4 3 2 3 3" xfId="10960"/>
    <cellStyle name="Decision 2 2 2 3 4 3 2 4" xfId="10961"/>
    <cellStyle name="Decision 2 2 2 3 4 3 2 5" xfId="10962"/>
    <cellStyle name="Decision 2 2 2 3 4 3 3" xfId="10963"/>
    <cellStyle name="Decision 2 2 2 3 4 3 3 2" xfId="10964"/>
    <cellStyle name="Decision 2 2 2 3 4 3 3 3" xfId="10965"/>
    <cellStyle name="Decision 2 2 2 3 4 3 4" xfId="10966"/>
    <cellStyle name="Decision 2 2 2 3 4 3 4 2" xfId="10967"/>
    <cellStyle name="Decision 2 2 2 3 4 3 4 3" xfId="10968"/>
    <cellStyle name="Decision 2 2 2 3 4 3 5" xfId="10969"/>
    <cellStyle name="Decision 2 2 2 3 4 3 6" xfId="10970"/>
    <cellStyle name="Decision 2 2 2 3 4 4" xfId="10971"/>
    <cellStyle name="Decision 2 2 2 3 4 4 2" xfId="10972"/>
    <cellStyle name="Decision 2 2 2 3 4 4 2 2" xfId="10973"/>
    <cellStyle name="Decision 2 2 2 3 4 4 2 3" xfId="10974"/>
    <cellStyle name="Decision 2 2 2 3 4 4 3" xfId="10975"/>
    <cellStyle name="Decision 2 2 2 3 4 4 3 2" xfId="10976"/>
    <cellStyle name="Decision 2 2 2 3 4 4 3 3" xfId="10977"/>
    <cellStyle name="Decision 2 2 2 3 4 4 4" xfId="10978"/>
    <cellStyle name="Decision 2 2 2 3 4 4 5" xfId="10979"/>
    <cellStyle name="Decision 2 2 2 3 4 5" xfId="10980"/>
    <cellStyle name="Decision 2 2 2 3 4 5 2" xfId="10981"/>
    <cellStyle name="Decision 2 2 2 3 4 5 3" xfId="10982"/>
    <cellStyle name="Decision 2 2 2 3 4 6" xfId="10983"/>
    <cellStyle name="Decision 2 2 2 3 4 6 2" xfId="10984"/>
    <cellStyle name="Decision 2 2 2 3 4 6 3" xfId="10985"/>
    <cellStyle name="Decision 2 2 2 3 4 7" xfId="10986"/>
    <cellStyle name="Decision 2 2 2 3 4 8" xfId="10987"/>
    <cellStyle name="Decision 2 2 2 3 5" xfId="10988"/>
    <cellStyle name="Decision 2 2 2 3 5 2" xfId="10989"/>
    <cellStyle name="Decision 2 2 2 3 5 2 2" xfId="10990"/>
    <cellStyle name="Decision 2 2 2 3 5 2 2 2" xfId="10991"/>
    <cellStyle name="Decision 2 2 2 3 5 2 2 2 2" xfId="10992"/>
    <cellStyle name="Decision 2 2 2 3 5 2 2 2 3" xfId="10993"/>
    <cellStyle name="Decision 2 2 2 3 5 2 2 3" xfId="10994"/>
    <cellStyle name="Decision 2 2 2 3 5 2 2 3 2" xfId="10995"/>
    <cellStyle name="Decision 2 2 2 3 5 2 2 3 3" xfId="10996"/>
    <cellStyle name="Decision 2 2 2 3 5 2 2 4" xfId="10997"/>
    <cellStyle name="Decision 2 2 2 3 5 2 2 5" xfId="10998"/>
    <cellStyle name="Decision 2 2 2 3 5 2 3" xfId="10999"/>
    <cellStyle name="Decision 2 2 2 3 5 2 3 2" xfId="11000"/>
    <cellStyle name="Decision 2 2 2 3 5 2 3 3" xfId="11001"/>
    <cellStyle name="Decision 2 2 2 3 5 2 4" xfId="11002"/>
    <cellStyle name="Decision 2 2 2 3 5 2 4 2" xfId="11003"/>
    <cellStyle name="Decision 2 2 2 3 5 2 4 3" xfId="11004"/>
    <cellStyle name="Decision 2 2 2 3 5 2 5" xfId="11005"/>
    <cellStyle name="Decision 2 2 2 3 5 2 6" xfId="11006"/>
    <cellStyle name="Decision 2 2 2 3 5 3" xfId="11007"/>
    <cellStyle name="Decision 2 2 2 3 5 3 2" xfId="11008"/>
    <cellStyle name="Decision 2 2 2 3 5 3 2 2" xfId="11009"/>
    <cellStyle name="Decision 2 2 2 3 5 3 2 3" xfId="11010"/>
    <cellStyle name="Decision 2 2 2 3 5 3 3" xfId="11011"/>
    <cellStyle name="Decision 2 2 2 3 5 3 3 2" xfId="11012"/>
    <cellStyle name="Decision 2 2 2 3 5 3 3 3" xfId="11013"/>
    <cellStyle name="Decision 2 2 2 3 5 3 4" xfId="11014"/>
    <cellStyle name="Decision 2 2 2 3 5 3 5" xfId="11015"/>
    <cellStyle name="Decision 2 2 2 3 5 4" xfId="11016"/>
    <cellStyle name="Decision 2 2 2 3 5 4 2" xfId="11017"/>
    <cellStyle name="Decision 2 2 2 3 5 4 3" xfId="11018"/>
    <cellStyle name="Decision 2 2 2 3 5 5" xfId="11019"/>
    <cellStyle name="Decision 2 2 2 3 5 5 2" xfId="11020"/>
    <cellStyle name="Decision 2 2 2 3 5 5 3" xfId="11021"/>
    <cellStyle name="Decision 2 2 2 3 5 6" xfId="11022"/>
    <cellStyle name="Decision 2 2 2 3 5 7" xfId="11023"/>
    <cellStyle name="Decision 2 2 2 3 6" xfId="11024"/>
    <cellStyle name="Decision 2 2 2 3 6 2" xfId="11025"/>
    <cellStyle name="Decision 2 2 2 3 6 2 2" xfId="11026"/>
    <cellStyle name="Decision 2 2 2 3 6 2 2 2" xfId="11027"/>
    <cellStyle name="Decision 2 2 2 3 6 2 2 3" xfId="11028"/>
    <cellStyle name="Decision 2 2 2 3 6 2 3" xfId="11029"/>
    <cellStyle name="Decision 2 2 2 3 6 2 3 2" xfId="11030"/>
    <cellStyle name="Decision 2 2 2 3 6 2 3 3" xfId="11031"/>
    <cellStyle name="Decision 2 2 2 3 6 2 4" xfId="11032"/>
    <cellStyle name="Decision 2 2 2 3 6 2 5" xfId="11033"/>
    <cellStyle name="Decision 2 2 2 3 6 3" xfId="11034"/>
    <cellStyle name="Decision 2 2 2 3 6 3 2" xfId="11035"/>
    <cellStyle name="Decision 2 2 2 3 6 3 3" xfId="11036"/>
    <cellStyle name="Decision 2 2 2 3 6 4" xfId="11037"/>
    <cellStyle name="Decision 2 2 2 3 6 4 2" xfId="11038"/>
    <cellStyle name="Decision 2 2 2 3 6 4 3" xfId="11039"/>
    <cellStyle name="Decision 2 2 2 3 6 5" xfId="11040"/>
    <cellStyle name="Decision 2 2 2 3 6 6" xfId="11041"/>
    <cellStyle name="Decision 2 2 2 3 7" xfId="11042"/>
    <cellStyle name="Decision 2 2 2 3 7 2" xfId="11043"/>
    <cellStyle name="Decision 2 2 2 3 7 2 2" xfId="11044"/>
    <cellStyle name="Decision 2 2 2 3 7 2 3" xfId="11045"/>
    <cellStyle name="Decision 2 2 2 3 7 3" xfId="11046"/>
    <cellStyle name="Decision 2 2 2 3 7 3 2" xfId="11047"/>
    <cellStyle name="Decision 2 2 2 3 7 3 3" xfId="11048"/>
    <cellStyle name="Decision 2 2 2 3 7 4" xfId="11049"/>
    <cellStyle name="Decision 2 2 2 3 7 5" xfId="11050"/>
    <cellStyle name="Decision 2 2 2 3 8" xfId="11051"/>
    <cellStyle name="Decision 2 2 2 3 8 2" xfId="11052"/>
    <cellStyle name="Decision 2 2 2 3 8 3" xfId="11053"/>
    <cellStyle name="Decision 2 2 2 3 9" xfId="11054"/>
    <cellStyle name="Decision 2 2 2 3 9 2" xfId="11055"/>
    <cellStyle name="Decision 2 2 2 3 9 3" xfId="11056"/>
    <cellStyle name="Decision 2 2 2 4" xfId="11057"/>
    <cellStyle name="Decision 2 2 2 4 10" xfId="11058"/>
    <cellStyle name="Decision 2 2 2 4 2" xfId="11059"/>
    <cellStyle name="Decision 2 2 2 4 2 2" xfId="11060"/>
    <cellStyle name="Decision 2 2 2 4 2 2 2" xfId="11061"/>
    <cellStyle name="Decision 2 2 2 4 2 2 2 2" xfId="11062"/>
    <cellStyle name="Decision 2 2 2 4 2 2 2 2 2" xfId="11063"/>
    <cellStyle name="Decision 2 2 2 4 2 2 2 2 2 2" xfId="11064"/>
    <cellStyle name="Decision 2 2 2 4 2 2 2 2 2 3" xfId="11065"/>
    <cellStyle name="Decision 2 2 2 4 2 2 2 2 3" xfId="11066"/>
    <cellStyle name="Decision 2 2 2 4 2 2 2 2 3 2" xfId="11067"/>
    <cellStyle name="Decision 2 2 2 4 2 2 2 2 3 3" xfId="11068"/>
    <cellStyle name="Decision 2 2 2 4 2 2 2 2 4" xfId="11069"/>
    <cellStyle name="Decision 2 2 2 4 2 2 2 2 5" xfId="11070"/>
    <cellStyle name="Decision 2 2 2 4 2 2 2 3" xfId="11071"/>
    <cellStyle name="Decision 2 2 2 4 2 2 2 3 2" xfId="11072"/>
    <cellStyle name="Decision 2 2 2 4 2 2 2 3 3" xfId="11073"/>
    <cellStyle name="Decision 2 2 2 4 2 2 2 4" xfId="11074"/>
    <cellStyle name="Decision 2 2 2 4 2 2 2 4 2" xfId="11075"/>
    <cellStyle name="Decision 2 2 2 4 2 2 2 4 3" xfId="11076"/>
    <cellStyle name="Decision 2 2 2 4 2 2 2 5" xfId="11077"/>
    <cellStyle name="Decision 2 2 2 4 2 2 2 6" xfId="11078"/>
    <cellStyle name="Decision 2 2 2 4 2 2 3" xfId="11079"/>
    <cellStyle name="Decision 2 2 2 4 2 2 3 2" xfId="11080"/>
    <cellStyle name="Decision 2 2 2 4 2 2 3 2 2" xfId="11081"/>
    <cellStyle name="Decision 2 2 2 4 2 2 3 2 3" xfId="11082"/>
    <cellStyle name="Decision 2 2 2 4 2 2 3 3" xfId="11083"/>
    <cellStyle name="Decision 2 2 2 4 2 2 3 3 2" xfId="11084"/>
    <cellStyle name="Decision 2 2 2 4 2 2 3 3 3" xfId="11085"/>
    <cellStyle name="Decision 2 2 2 4 2 2 3 4" xfId="11086"/>
    <cellStyle name="Decision 2 2 2 4 2 2 3 5" xfId="11087"/>
    <cellStyle name="Decision 2 2 2 4 2 2 4" xfId="11088"/>
    <cellStyle name="Decision 2 2 2 4 2 2 4 2" xfId="11089"/>
    <cellStyle name="Decision 2 2 2 4 2 2 4 3" xfId="11090"/>
    <cellStyle name="Decision 2 2 2 4 2 2 5" xfId="11091"/>
    <cellStyle name="Decision 2 2 2 4 2 2 5 2" xfId="11092"/>
    <cellStyle name="Decision 2 2 2 4 2 2 5 3" xfId="11093"/>
    <cellStyle name="Decision 2 2 2 4 2 2 6" xfId="11094"/>
    <cellStyle name="Decision 2 2 2 4 2 2 7" xfId="11095"/>
    <cellStyle name="Decision 2 2 2 4 2 3" xfId="11096"/>
    <cellStyle name="Decision 2 2 2 4 2 3 2" xfId="11097"/>
    <cellStyle name="Decision 2 2 2 4 2 3 2 2" xfId="11098"/>
    <cellStyle name="Decision 2 2 2 4 2 3 2 2 2" xfId="11099"/>
    <cellStyle name="Decision 2 2 2 4 2 3 2 2 3" xfId="11100"/>
    <cellStyle name="Decision 2 2 2 4 2 3 2 3" xfId="11101"/>
    <cellStyle name="Decision 2 2 2 4 2 3 2 3 2" xfId="11102"/>
    <cellStyle name="Decision 2 2 2 4 2 3 2 3 3" xfId="11103"/>
    <cellStyle name="Decision 2 2 2 4 2 3 2 4" xfId="11104"/>
    <cellStyle name="Decision 2 2 2 4 2 3 2 5" xfId="11105"/>
    <cellStyle name="Decision 2 2 2 4 2 3 3" xfId="11106"/>
    <cellStyle name="Decision 2 2 2 4 2 3 3 2" xfId="11107"/>
    <cellStyle name="Decision 2 2 2 4 2 3 3 3" xfId="11108"/>
    <cellStyle name="Decision 2 2 2 4 2 3 4" xfId="11109"/>
    <cellStyle name="Decision 2 2 2 4 2 3 4 2" xfId="11110"/>
    <cellStyle name="Decision 2 2 2 4 2 3 4 3" xfId="11111"/>
    <cellStyle name="Decision 2 2 2 4 2 3 5" xfId="11112"/>
    <cellStyle name="Decision 2 2 2 4 2 3 6" xfId="11113"/>
    <cellStyle name="Decision 2 2 2 4 2 4" xfId="11114"/>
    <cellStyle name="Decision 2 2 2 4 2 4 2" xfId="11115"/>
    <cellStyle name="Decision 2 2 2 4 2 4 2 2" xfId="11116"/>
    <cellStyle name="Decision 2 2 2 4 2 4 2 3" xfId="11117"/>
    <cellStyle name="Decision 2 2 2 4 2 4 3" xfId="11118"/>
    <cellStyle name="Decision 2 2 2 4 2 4 3 2" xfId="11119"/>
    <cellStyle name="Decision 2 2 2 4 2 4 3 3" xfId="11120"/>
    <cellStyle name="Decision 2 2 2 4 2 4 4" xfId="11121"/>
    <cellStyle name="Decision 2 2 2 4 2 4 5" xfId="11122"/>
    <cellStyle name="Decision 2 2 2 4 2 5" xfId="11123"/>
    <cellStyle name="Decision 2 2 2 4 2 5 2" xfId="11124"/>
    <cellStyle name="Decision 2 2 2 4 2 5 3" xfId="11125"/>
    <cellStyle name="Decision 2 2 2 4 2 6" xfId="11126"/>
    <cellStyle name="Decision 2 2 2 4 2 6 2" xfId="11127"/>
    <cellStyle name="Decision 2 2 2 4 2 6 3" xfId="11128"/>
    <cellStyle name="Decision 2 2 2 4 2 7" xfId="11129"/>
    <cellStyle name="Decision 2 2 2 4 2 8" xfId="11130"/>
    <cellStyle name="Decision 2 2 2 4 3" xfId="11131"/>
    <cellStyle name="Decision 2 2 2 4 3 2" xfId="11132"/>
    <cellStyle name="Decision 2 2 2 4 3 2 2" xfId="11133"/>
    <cellStyle name="Decision 2 2 2 4 3 2 2 2" xfId="11134"/>
    <cellStyle name="Decision 2 2 2 4 3 2 2 2 2" xfId="11135"/>
    <cellStyle name="Decision 2 2 2 4 3 2 2 2 2 2" xfId="11136"/>
    <cellStyle name="Decision 2 2 2 4 3 2 2 2 2 3" xfId="11137"/>
    <cellStyle name="Decision 2 2 2 4 3 2 2 2 3" xfId="11138"/>
    <cellStyle name="Decision 2 2 2 4 3 2 2 2 3 2" xfId="11139"/>
    <cellStyle name="Decision 2 2 2 4 3 2 2 2 3 3" xfId="11140"/>
    <cellStyle name="Decision 2 2 2 4 3 2 2 2 4" xfId="11141"/>
    <cellStyle name="Decision 2 2 2 4 3 2 2 2 5" xfId="11142"/>
    <cellStyle name="Decision 2 2 2 4 3 2 2 3" xfId="11143"/>
    <cellStyle name="Decision 2 2 2 4 3 2 2 3 2" xfId="11144"/>
    <cellStyle name="Decision 2 2 2 4 3 2 2 3 3" xfId="11145"/>
    <cellStyle name="Decision 2 2 2 4 3 2 2 4" xfId="11146"/>
    <cellStyle name="Decision 2 2 2 4 3 2 2 4 2" xfId="11147"/>
    <cellStyle name="Decision 2 2 2 4 3 2 2 4 3" xfId="11148"/>
    <cellStyle name="Decision 2 2 2 4 3 2 2 5" xfId="11149"/>
    <cellStyle name="Decision 2 2 2 4 3 2 2 6" xfId="11150"/>
    <cellStyle name="Decision 2 2 2 4 3 2 3" xfId="11151"/>
    <cellStyle name="Decision 2 2 2 4 3 2 3 2" xfId="11152"/>
    <cellStyle name="Decision 2 2 2 4 3 2 3 2 2" xfId="11153"/>
    <cellStyle name="Decision 2 2 2 4 3 2 3 2 3" xfId="11154"/>
    <cellStyle name="Decision 2 2 2 4 3 2 3 3" xfId="11155"/>
    <cellStyle name="Decision 2 2 2 4 3 2 3 3 2" xfId="11156"/>
    <cellStyle name="Decision 2 2 2 4 3 2 3 3 3" xfId="11157"/>
    <cellStyle name="Decision 2 2 2 4 3 2 3 4" xfId="11158"/>
    <cellStyle name="Decision 2 2 2 4 3 2 3 5" xfId="11159"/>
    <cellStyle name="Decision 2 2 2 4 3 2 4" xfId="11160"/>
    <cellStyle name="Decision 2 2 2 4 3 2 4 2" xfId="11161"/>
    <cellStyle name="Decision 2 2 2 4 3 2 4 3" xfId="11162"/>
    <cellStyle name="Decision 2 2 2 4 3 2 5" xfId="11163"/>
    <cellStyle name="Decision 2 2 2 4 3 2 5 2" xfId="11164"/>
    <cellStyle name="Decision 2 2 2 4 3 2 5 3" xfId="11165"/>
    <cellStyle name="Decision 2 2 2 4 3 2 6" xfId="11166"/>
    <cellStyle name="Decision 2 2 2 4 3 2 7" xfId="11167"/>
    <cellStyle name="Decision 2 2 2 4 3 3" xfId="11168"/>
    <cellStyle name="Decision 2 2 2 4 3 3 2" xfId="11169"/>
    <cellStyle name="Decision 2 2 2 4 3 3 2 2" xfId="11170"/>
    <cellStyle name="Decision 2 2 2 4 3 3 2 2 2" xfId="11171"/>
    <cellStyle name="Decision 2 2 2 4 3 3 2 2 3" xfId="11172"/>
    <cellStyle name="Decision 2 2 2 4 3 3 2 3" xfId="11173"/>
    <cellStyle name="Decision 2 2 2 4 3 3 2 3 2" xfId="11174"/>
    <cellStyle name="Decision 2 2 2 4 3 3 2 3 3" xfId="11175"/>
    <cellStyle name="Decision 2 2 2 4 3 3 2 4" xfId="11176"/>
    <cellStyle name="Decision 2 2 2 4 3 3 2 5" xfId="11177"/>
    <cellStyle name="Decision 2 2 2 4 3 3 3" xfId="11178"/>
    <cellStyle name="Decision 2 2 2 4 3 3 3 2" xfId="11179"/>
    <cellStyle name="Decision 2 2 2 4 3 3 3 3" xfId="11180"/>
    <cellStyle name="Decision 2 2 2 4 3 3 4" xfId="11181"/>
    <cellStyle name="Decision 2 2 2 4 3 3 4 2" xfId="11182"/>
    <cellStyle name="Decision 2 2 2 4 3 3 4 3" xfId="11183"/>
    <cellStyle name="Decision 2 2 2 4 3 3 5" xfId="11184"/>
    <cellStyle name="Decision 2 2 2 4 3 3 6" xfId="11185"/>
    <cellStyle name="Decision 2 2 2 4 3 4" xfId="11186"/>
    <cellStyle name="Decision 2 2 2 4 3 4 2" xfId="11187"/>
    <cellStyle name="Decision 2 2 2 4 3 4 2 2" xfId="11188"/>
    <cellStyle name="Decision 2 2 2 4 3 4 2 3" xfId="11189"/>
    <cellStyle name="Decision 2 2 2 4 3 4 3" xfId="11190"/>
    <cellStyle name="Decision 2 2 2 4 3 4 3 2" xfId="11191"/>
    <cellStyle name="Decision 2 2 2 4 3 4 3 3" xfId="11192"/>
    <cellStyle name="Decision 2 2 2 4 3 4 4" xfId="11193"/>
    <cellStyle name="Decision 2 2 2 4 3 4 5" xfId="11194"/>
    <cellStyle name="Decision 2 2 2 4 3 5" xfId="11195"/>
    <cellStyle name="Decision 2 2 2 4 3 5 2" xfId="11196"/>
    <cellStyle name="Decision 2 2 2 4 3 5 3" xfId="11197"/>
    <cellStyle name="Decision 2 2 2 4 3 6" xfId="11198"/>
    <cellStyle name="Decision 2 2 2 4 3 6 2" xfId="11199"/>
    <cellStyle name="Decision 2 2 2 4 3 6 3" xfId="11200"/>
    <cellStyle name="Decision 2 2 2 4 3 7" xfId="11201"/>
    <cellStyle name="Decision 2 2 2 4 3 8" xfId="11202"/>
    <cellStyle name="Decision 2 2 2 4 4" xfId="11203"/>
    <cellStyle name="Decision 2 2 2 4 4 2" xfId="11204"/>
    <cellStyle name="Decision 2 2 2 4 4 2 2" xfId="11205"/>
    <cellStyle name="Decision 2 2 2 4 4 2 2 2" xfId="11206"/>
    <cellStyle name="Decision 2 2 2 4 4 2 2 2 2" xfId="11207"/>
    <cellStyle name="Decision 2 2 2 4 4 2 2 2 3" xfId="11208"/>
    <cellStyle name="Decision 2 2 2 4 4 2 2 3" xfId="11209"/>
    <cellStyle name="Decision 2 2 2 4 4 2 2 3 2" xfId="11210"/>
    <cellStyle name="Decision 2 2 2 4 4 2 2 3 3" xfId="11211"/>
    <cellStyle name="Decision 2 2 2 4 4 2 2 4" xfId="11212"/>
    <cellStyle name="Decision 2 2 2 4 4 2 2 5" xfId="11213"/>
    <cellStyle name="Decision 2 2 2 4 4 2 3" xfId="11214"/>
    <cellStyle name="Decision 2 2 2 4 4 2 3 2" xfId="11215"/>
    <cellStyle name="Decision 2 2 2 4 4 2 3 3" xfId="11216"/>
    <cellStyle name="Decision 2 2 2 4 4 2 4" xfId="11217"/>
    <cellStyle name="Decision 2 2 2 4 4 2 4 2" xfId="11218"/>
    <cellStyle name="Decision 2 2 2 4 4 2 4 3" xfId="11219"/>
    <cellStyle name="Decision 2 2 2 4 4 2 5" xfId="11220"/>
    <cellStyle name="Decision 2 2 2 4 4 2 6" xfId="11221"/>
    <cellStyle name="Decision 2 2 2 4 4 3" xfId="11222"/>
    <cellStyle name="Decision 2 2 2 4 4 3 2" xfId="11223"/>
    <cellStyle name="Decision 2 2 2 4 4 3 2 2" xfId="11224"/>
    <cellStyle name="Decision 2 2 2 4 4 3 2 3" xfId="11225"/>
    <cellStyle name="Decision 2 2 2 4 4 3 3" xfId="11226"/>
    <cellStyle name="Decision 2 2 2 4 4 3 3 2" xfId="11227"/>
    <cellStyle name="Decision 2 2 2 4 4 3 3 3" xfId="11228"/>
    <cellStyle name="Decision 2 2 2 4 4 3 4" xfId="11229"/>
    <cellStyle name="Decision 2 2 2 4 4 3 5" xfId="11230"/>
    <cellStyle name="Decision 2 2 2 4 4 4" xfId="11231"/>
    <cellStyle name="Decision 2 2 2 4 4 4 2" xfId="11232"/>
    <cellStyle name="Decision 2 2 2 4 4 4 3" xfId="11233"/>
    <cellStyle name="Decision 2 2 2 4 4 5" xfId="11234"/>
    <cellStyle name="Decision 2 2 2 4 4 5 2" xfId="11235"/>
    <cellStyle name="Decision 2 2 2 4 4 5 3" xfId="11236"/>
    <cellStyle name="Decision 2 2 2 4 4 6" xfId="11237"/>
    <cellStyle name="Decision 2 2 2 4 4 7" xfId="11238"/>
    <cellStyle name="Decision 2 2 2 4 5" xfId="11239"/>
    <cellStyle name="Decision 2 2 2 4 5 2" xfId="11240"/>
    <cellStyle name="Decision 2 2 2 4 5 2 2" xfId="11241"/>
    <cellStyle name="Decision 2 2 2 4 5 2 2 2" xfId="11242"/>
    <cellStyle name="Decision 2 2 2 4 5 2 2 3" xfId="11243"/>
    <cellStyle name="Decision 2 2 2 4 5 2 3" xfId="11244"/>
    <cellStyle name="Decision 2 2 2 4 5 2 3 2" xfId="11245"/>
    <cellStyle name="Decision 2 2 2 4 5 2 3 3" xfId="11246"/>
    <cellStyle name="Decision 2 2 2 4 5 2 4" xfId="11247"/>
    <cellStyle name="Decision 2 2 2 4 5 2 5" xfId="11248"/>
    <cellStyle name="Decision 2 2 2 4 5 3" xfId="11249"/>
    <cellStyle name="Decision 2 2 2 4 5 3 2" xfId="11250"/>
    <cellStyle name="Decision 2 2 2 4 5 3 3" xfId="11251"/>
    <cellStyle name="Decision 2 2 2 4 5 4" xfId="11252"/>
    <cellStyle name="Decision 2 2 2 4 5 4 2" xfId="11253"/>
    <cellStyle name="Decision 2 2 2 4 5 4 3" xfId="11254"/>
    <cellStyle name="Decision 2 2 2 4 5 5" xfId="11255"/>
    <cellStyle name="Decision 2 2 2 4 5 6" xfId="11256"/>
    <cellStyle name="Decision 2 2 2 4 6" xfId="11257"/>
    <cellStyle name="Decision 2 2 2 4 6 2" xfId="11258"/>
    <cellStyle name="Decision 2 2 2 4 6 2 2" xfId="11259"/>
    <cellStyle name="Decision 2 2 2 4 6 2 3" xfId="11260"/>
    <cellStyle name="Decision 2 2 2 4 6 3" xfId="11261"/>
    <cellStyle name="Decision 2 2 2 4 6 3 2" xfId="11262"/>
    <cellStyle name="Decision 2 2 2 4 6 3 3" xfId="11263"/>
    <cellStyle name="Decision 2 2 2 4 6 4" xfId="11264"/>
    <cellStyle name="Decision 2 2 2 4 6 5" xfId="11265"/>
    <cellStyle name="Decision 2 2 2 4 7" xfId="11266"/>
    <cellStyle name="Decision 2 2 2 4 7 2" xfId="11267"/>
    <cellStyle name="Decision 2 2 2 4 7 3" xfId="11268"/>
    <cellStyle name="Decision 2 2 2 4 8" xfId="11269"/>
    <cellStyle name="Decision 2 2 2 4 8 2" xfId="11270"/>
    <cellStyle name="Decision 2 2 2 4 8 3" xfId="11271"/>
    <cellStyle name="Decision 2 2 2 4 9" xfId="11272"/>
    <cellStyle name="Decision 2 2 2 5" xfId="11273"/>
    <cellStyle name="Decision 2 2 2 5 2" xfId="11274"/>
    <cellStyle name="Decision 2 2 2 5 2 2" xfId="11275"/>
    <cellStyle name="Decision 2 2 2 5 2 2 2" xfId="11276"/>
    <cellStyle name="Decision 2 2 2 5 2 2 2 2" xfId="11277"/>
    <cellStyle name="Decision 2 2 2 5 2 2 2 2 2" xfId="11278"/>
    <cellStyle name="Decision 2 2 2 5 2 2 2 2 3" xfId="11279"/>
    <cellStyle name="Decision 2 2 2 5 2 2 2 3" xfId="11280"/>
    <cellStyle name="Decision 2 2 2 5 2 2 2 3 2" xfId="11281"/>
    <cellStyle name="Decision 2 2 2 5 2 2 2 3 3" xfId="11282"/>
    <cellStyle name="Decision 2 2 2 5 2 2 2 4" xfId="11283"/>
    <cellStyle name="Decision 2 2 2 5 2 2 2 5" xfId="11284"/>
    <cellStyle name="Decision 2 2 2 5 2 2 3" xfId="11285"/>
    <cellStyle name="Decision 2 2 2 5 2 2 3 2" xfId="11286"/>
    <cellStyle name="Decision 2 2 2 5 2 2 3 3" xfId="11287"/>
    <cellStyle name="Decision 2 2 2 5 2 2 4" xfId="11288"/>
    <cellStyle name="Decision 2 2 2 5 2 2 4 2" xfId="11289"/>
    <cellStyle name="Decision 2 2 2 5 2 2 4 3" xfId="11290"/>
    <cellStyle name="Decision 2 2 2 5 2 2 5" xfId="11291"/>
    <cellStyle name="Decision 2 2 2 5 2 2 6" xfId="11292"/>
    <cellStyle name="Decision 2 2 2 5 2 3" xfId="11293"/>
    <cellStyle name="Decision 2 2 2 5 2 3 2" xfId="11294"/>
    <cellStyle name="Decision 2 2 2 5 2 3 2 2" xfId="11295"/>
    <cellStyle name="Decision 2 2 2 5 2 3 2 3" xfId="11296"/>
    <cellStyle name="Decision 2 2 2 5 2 3 3" xfId="11297"/>
    <cellStyle name="Decision 2 2 2 5 2 3 3 2" xfId="11298"/>
    <cellStyle name="Decision 2 2 2 5 2 3 3 3" xfId="11299"/>
    <cellStyle name="Decision 2 2 2 5 2 3 4" xfId="11300"/>
    <cellStyle name="Decision 2 2 2 5 2 3 5" xfId="11301"/>
    <cellStyle name="Decision 2 2 2 5 2 4" xfId="11302"/>
    <cellStyle name="Decision 2 2 2 5 2 4 2" xfId="11303"/>
    <cellStyle name="Decision 2 2 2 5 2 4 3" xfId="11304"/>
    <cellStyle name="Decision 2 2 2 5 2 5" xfId="11305"/>
    <cellStyle name="Decision 2 2 2 5 2 5 2" xfId="11306"/>
    <cellStyle name="Decision 2 2 2 5 2 5 3" xfId="11307"/>
    <cellStyle name="Decision 2 2 2 5 2 6" xfId="11308"/>
    <cellStyle name="Decision 2 2 2 5 2 7" xfId="11309"/>
    <cellStyle name="Decision 2 2 2 5 3" xfId="11310"/>
    <cellStyle name="Decision 2 2 2 5 3 2" xfId="11311"/>
    <cellStyle name="Decision 2 2 2 5 3 2 2" xfId="11312"/>
    <cellStyle name="Decision 2 2 2 5 3 2 2 2" xfId="11313"/>
    <cellStyle name="Decision 2 2 2 5 3 2 2 3" xfId="11314"/>
    <cellStyle name="Decision 2 2 2 5 3 2 3" xfId="11315"/>
    <cellStyle name="Decision 2 2 2 5 3 2 3 2" xfId="11316"/>
    <cellStyle name="Decision 2 2 2 5 3 2 3 3" xfId="11317"/>
    <cellStyle name="Decision 2 2 2 5 3 2 4" xfId="11318"/>
    <cellStyle name="Decision 2 2 2 5 3 2 5" xfId="11319"/>
    <cellStyle name="Decision 2 2 2 5 3 3" xfId="11320"/>
    <cellStyle name="Decision 2 2 2 5 3 3 2" xfId="11321"/>
    <cellStyle name="Decision 2 2 2 5 3 3 3" xfId="11322"/>
    <cellStyle name="Decision 2 2 2 5 3 4" xfId="11323"/>
    <cellStyle name="Decision 2 2 2 5 3 4 2" xfId="11324"/>
    <cellStyle name="Decision 2 2 2 5 3 4 3" xfId="11325"/>
    <cellStyle name="Decision 2 2 2 5 3 5" xfId="11326"/>
    <cellStyle name="Decision 2 2 2 5 3 6" xfId="11327"/>
    <cellStyle name="Decision 2 2 2 5 4" xfId="11328"/>
    <cellStyle name="Decision 2 2 2 5 4 2" xfId="11329"/>
    <cellStyle name="Decision 2 2 2 5 4 2 2" xfId="11330"/>
    <cellStyle name="Decision 2 2 2 5 4 2 3" xfId="11331"/>
    <cellStyle name="Decision 2 2 2 5 4 3" xfId="11332"/>
    <cellStyle name="Decision 2 2 2 5 4 3 2" xfId="11333"/>
    <cellStyle name="Decision 2 2 2 5 4 3 3" xfId="11334"/>
    <cellStyle name="Decision 2 2 2 5 4 4" xfId="11335"/>
    <cellStyle name="Decision 2 2 2 5 4 5" xfId="11336"/>
    <cellStyle name="Decision 2 2 2 5 5" xfId="11337"/>
    <cellStyle name="Decision 2 2 2 5 5 2" xfId="11338"/>
    <cellStyle name="Decision 2 2 2 5 5 3" xfId="11339"/>
    <cellStyle name="Decision 2 2 2 5 6" xfId="11340"/>
    <cellStyle name="Decision 2 2 2 5 6 2" xfId="11341"/>
    <cellStyle name="Decision 2 2 2 5 6 3" xfId="11342"/>
    <cellStyle name="Decision 2 2 2 5 7" xfId="11343"/>
    <cellStyle name="Decision 2 2 2 5 8" xfId="11344"/>
    <cellStyle name="Decision 2 2 2 6" xfId="11345"/>
    <cellStyle name="Decision 2 2 2 6 2" xfId="11346"/>
    <cellStyle name="Decision 2 2 2 6 2 2" xfId="11347"/>
    <cellStyle name="Decision 2 2 2 6 2 2 2" xfId="11348"/>
    <cellStyle name="Decision 2 2 2 6 2 2 2 2" xfId="11349"/>
    <cellStyle name="Decision 2 2 2 6 2 2 2 2 2" xfId="11350"/>
    <cellStyle name="Decision 2 2 2 6 2 2 2 2 3" xfId="11351"/>
    <cellStyle name="Decision 2 2 2 6 2 2 2 3" xfId="11352"/>
    <cellStyle name="Decision 2 2 2 6 2 2 2 3 2" xfId="11353"/>
    <cellStyle name="Decision 2 2 2 6 2 2 2 3 3" xfId="11354"/>
    <cellStyle name="Decision 2 2 2 6 2 2 2 4" xfId="11355"/>
    <cellStyle name="Decision 2 2 2 6 2 2 2 5" xfId="11356"/>
    <cellStyle name="Decision 2 2 2 6 2 2 3" xfId="11357"/>
    <cellStyle name="Decision 2 2 2 6 2 2 3 2" xfId="11358"/>
    <cellStyle name="Decision 2 2 2 6 2 2 3 3" xfId="11359"/>
    <cellStyle name="Decision 2 2 2 6 2 2 4" xfId="11360"/>
    <cellStyle name="Decision 2 2 2 6 2 2 4 2" xfId="11361"/>
    <cellStyle name="Decision 2 2 2 6 2 2 4 3" xfId="11362"/>
    <cellStyle name="Decision 2 2 2 6 2 2 5" xfId="11363"/>
    <cellStyle name="Decision 2 2 2 6 2 2 6" xfId="11364"/>
    <cellStyle name="Decision 2 2 2 6 2 3" xfId="11365"/>
    <cellStyle name="Decision 2 2 2 6 2 3 2" xfId="11366"/>
    <cellStyle name="Decision 2 2 2 6 2 3 2 2" xfId="11367"/>
    <cellStyle name="Decision 2 2 2 6 2 3 2 3" xfId="11368"/>
    <cellStyle name="Decision 2 2 2 6 2 3 3" xfId="11369"/>
    <cellStyle name="Decision 2 2 2 6 2 3 3 2" xfId="11370"/>
    <cellStyle name="Decision 2 2 2 6 2 3 3 3" xfId="11371"/>
    <cellStyle name="Decision 2 2 2 6 2 3 4" xfId="11372"/>
    <cellStyle name="Decision 2 2 2 6 2 3 5" xfId="11373"/>
    <cellStyle name="Decision 2 2 2 6 2 4" xfId="11374"/>
    <cellStyle name="Decision 2 2 2 6 2 4 2" xfId="11375"/>
    <cellStyle name="Decision 2 2 2 6 2 4 3" xfId="11376"/>
    <cellStyle name="Decision 2 2 2 6 2 5" xfId="11377"/>
    <cellStyle name="Decision 2 2 2 6 2 5 2" xfId="11378"/>
    <cellStyle name="Decision 2 2 2 6 2 5 3" xfId="11379"/>
    <cellStyle name="Decision 2 2 2 6 2 6" xfId="11380"/>
    <cellStyle name="Decision 2 2 2 6 2 7" xfId="11381"/>
    <cellStyle name="Decision 2 2 2 6 3" xfId="11382"/>
    <cellStyle name="Decision 2 2 2 6 3 2" xfId="11383"/>
    <cellStyle name="Decision 2 2 2 6 3 2 2" xfId="11384"/>
    <cellStyle name="Decision 2 2 2 6 3 2 2 2" xfId="11385"/>
    <cellStyle name="Decision 2 2 2 6 3 2 2 3" xfId="11386"/>
    <cellStyle name="Decision 2 2 2 6 3 2 3" xfId="11387"/>
    <cellStyle name="Decision 2 2 2 6 3 2 3 2" xfId="11388"/>
    <cellStyle name="Decision 2 2 2 6 3 2 3 3" xfId="11389"/>
    <cellStyle name="Decision 2 2 2 6 3 2 4" xfId="11390"/>
    <cellStyle name="Decision 2 2 2 6 3 2 5" xfId="11391"/>
    <cellStyle name="Decision 2 2 2 6 3 3" xfId="11392"/>
    <cellStyle name="Decision 2 2 2 6 3 3 2" xfId="11393"/>
    <cellStyle name="Decision 2 2 2 6 3 3 3" xfId="11394"/>
    <cellStyle name="Decision 2 2 2 6 3 4" xfId="11395"/>
    <cellStyle name="Decision 2 2 2 6 3 4 2" xfId="11396"/>
    <cellStyle name="Decision 2 2 2 6 3 4 3" xfId="11397"/>
    <cellStyle name="Decision 2 2 2 6 3 5" xfId="11398"/>
    <cellStyle name="Decision 2 2 2 6 3 6" xfId="11399"/>
    <cellStyle name="Decision 2 2 2 6 4" xfId="11400"/>
    <cellStyle name="Decision 2 2 2 6 4 2" xfId="11401"/>
    <cellStyle name="Decision 2 2 2 6 4 2 2" xfId="11402"/>
    <cellStyle name="Decision 2 2 2 6 4 2 3" xfId="11403"/>
    <cellStyle name="Decision 2 2 2 6 4 3" xfId="11404"/>
    <cellStyle name="Decision 2 2 2 6 4 3 2" xfId="11405"/>
    <cellStyle name="Decision 2 2 2 6 4 3 3" xfId="11406"/>
    <cellStyle name="Decision 2 2 2 6 4 4" xfId="11407"/>
    <cellStyle name="Decision 2 2 2 6 4 5" xfId="11408"/>
    <cellStyle name="Decision 2 2 2 6 5" xfId="11409"/>
    <cellStyle name="Decision 2 2 2 6 5 2" xfId="11410"/>
    <cellStyle name="Decision 2 2 2 6 5 3" xfId="11411"/>
    <cellStyle name="Decision 2 2 2 6 6" xfId="11412"/>
    <cellStyle name="Decision 2 2 2 6 6 2" xfId="11413"/>
    <cellStyle name="Decision 2 2 2 6 6 3" xfId="11414"/>
    <cellStyle name="Decision 2 2 2 6 7" xfId="11415"/>
    <cellStyle name="Decision 2 2 2 6 8" xfId="11416"/>
    <cellStyle name="Decision 2 2 2 7" xfId="11417"/>
    <cellStyle name="Decision 2 2 2 7 2" xfId="11418"/>
    <cellStyle name="Decision 2 2 2 7 2 2" xfId="11419"/>
    <cellStyle name="Decision 2 2 2 7 2 2 2" xfId="11420"/>
    <cellStyle name="Decision 2 2 2 7 2 2 2 2" xfId="11421"/>
    <cellStyle name="Decision 2 2 2 7 2 2 2 3" xfId="11422"/>
    <cellStyle name="Decision 2 2 2 7 2 2 3" xfId="11423"/>
    <cellStyle name="Decision 2 2 2 7 2 2 3 2" xfId="11424"/>
    <cellStyle name="Decision 2 2 2 7 2 2 3 3" xfId="11425"/>
    <cellStyle name="Decision 2 2 2 7 2 2 4" xfId="11426"/>
    <cellStyle name="Decision 2 2 2 7 2 2 5" xfId="11427"/>
    <cellStyle name="Decision 2 2 2 7 2 3" xfId="11428"/>
    <cellStyle name="Decision 2 2 2 7 2 3 2" xfId="11429"/>
    <cellStyle name="Decision 2 2 2 7 2 3 3" xfId="11430"/>
    <cellStyle name="Decision 2 2 2 7 2 4" xfId="11431"/>
    <cellStyle name="Decision 2 2 2 7 2 4 2" xfId="11432"/>
    <cellStyle name="Decision 2 2 2 7 2 4 3" xfId="11433"/>
    <cellStyle name="Decision 2 2 2 7 2 5" xfId="11434"/>
    <cellStyle name="Decision 2 2 2 7 2 6" xfId="11435"/>
    <cellStyle name="Decision 2 2 2 7 3" xfId="11436"/>
    <cellStyle name="Decision 2 2 2 7 3 2" xfId="11437"/>
    <cellStyle name="Decision 2 2 2 7 3 2 2" xfId="11438"/>
    <cellStyle name="Decision 2 2 2 7 3 2 3" xfId="11439"/>
    <cellStyle name="Decision 2 2 2 7 3 3" xfId="11440"/>
    <cellStyle name="Decision 2 2 2 7 3 3 2" xfId="11441"/>
    <cellStyle name="Decision 2 2 2 7 3 3 3" xfId="11442"/>
    <cellStyle name="Decision 2 2 2 7 3 4" xfId="11443"/>
    <cellStyle name="Decision 2 2 2 7 3 5" xfId="11444"/>
    <cellStyle name="Decision 2 2 2 7 4" xfId="11445"/>
    <cellStyle name="Decision 2 2 2 7 4 2" xfId="11446"/>
    <cellStyle name="Decision 2 2 2 7 4 3" xfId="11447"/>
    <cellStyle name="Decision 2 2 2 7 5" xfId="11448"/>
    <cellStyle name="Decision 2 2 2 7 5 2" xfId="11449"/>
    <cellStyle name="Decision 2 2 2 7 5 3" xfId="11450"/>
    <cellStyle name="Decision 2 2 2 7 6" xfId="11451"/>
    <cellStyle name="Decision 2 2 2 7 7" xfId="11452"/>
    <cellStyle name="Decision 2 2 2 8" xfId="11453"/>
    <cellStyle name="Decision 2 2 2 8 2" xfId="11454"/>
    <cellStyle name="Decision 2 2 2 8 2 2" xfId="11455"/>
    <cellStyle name="Decision 2 2 2 8 2 2 2" xfId="11456"/>
    <cellStyle name="Decision 2 2 2 8 2 2 3" xfId="11457"/>
    <cellStyle name="Decision 2 2 2 8 2 3" xfId="11458"/>
    <cellStyle name="Decision 2 2 2 8 2 3 2" xfId="11459"/>
    <cellStyle name="Decision 2 2 2 8 2 3 3" xfId="11460"/>
    <cellStyle name="Decision 2 2 2 8 2 4" xfId="11461"/>
    <cellStyle name="Decision 2 2 2 8 2 5" xfId="11462"/>
    <cellStyle name="Decision 2 2 2 8 3" xfId="11463"/>
    <cellStyle name="Decision 2 2 2 8 3 2" xfId="11464"/>
    <cellStyle name="Decision 2 2 2 8 3 3" xfId="11465"/>
    <cellStyle name="Decision 2 2 2 8 4" xfId="11466"/>
    <cellStyle name="Decision 2 2 2 8 4 2" xfId="11467"/>
    <cellStyle name="Decision 2 2 2 8 4 3" xfId="11468"/>
    <cellStyle name="Decision 2 2 2 8 5" xfId="11469"/>
    <cellStyle name="Decision 2 2 2 8 6" xfId="11470"/>
    <cellStyle name="Decision 2 2 2 9" xfId="11471"/>
    <cellStyle name="Decision 2 2 2 9 2" xfId="11472"/>
    <cellStyle name="Decision 2 2 2 9 2 2" xfId="11473"/>
    <cellStyle name="Decision 2 2 2 9 2 3" xfId="11474"/>
    <cellStyle name="Decision 2 2 2 9 3" xfId="11475"/>
    <cellStyle name="Decision 2 2 2 9 3 2" xfId="11476"/>
    <cellStyle name="Decision 2 2 2 9 3 3" xfId="11477"/>
    <cellStyle name="Decision 2 2 2 9 4" xfId="11478"/>
    <cellStyle name="Decision 2 2 2 9 5" xfId="11479"/>
    <cellStyle name="Decision 2 2 3" xfId="11480"/>
    <cellStyle name="Decision 2 2 3 10" xfId="11481"/>
    <cellStyle name="Decision 2 2 3 10 2" xfId="11482"/>
    <cellStyle name="Decision 2 2 3 10 3" xfId="11483"/>
    <cellStyle name="Decision 2 2 3 11" xfId="11484"/>
    <cellStyle name="Decision 2 2 3 12" xfId="11485"/>
    <cellStyle name="Decision 2 2 3 2" xfId="11486"/>
    <cellStyle name="Decision 2 2 3 2 10" xfId="11487"/>
    <cellStyle name="Decision 2 2 3 2 11" xfId="11488"/>
    <cellStyle name="Decision 2 2 3 2 2" xfId="11489"/>
    <cellStyle name="Decision 2 2 3 2 2 10" xfId="11490"/>
    <cellStyle name="Decision 2 2 3 2 2 2" xfId="11491"/>
    <cellStyle name="Decision 2 2 3 2 2 2 2" xfId="11492"/>
    <cellStyle name="Decision 2 2 3 2 2 2 2 2" xfId="11493"/>
    <cellStyle name="Decision 2 2 3 2 2 2 2 2 2" xfId="11494"/>
    <cellStyle name="Decision 2 2 3 2 2 2 2 2 2 2" xfId="11495"/>
    <cellStyle name="Decision 2 2 3 2 2 2 2 2 2 2 2" xfId="11496"/>
    <cellStyle name="Decision 2 2 3 2 2 2 2 2 2 2 3" xfId="11497"/>
    <cellStyle name="Decision 2 2 3 2 2 2 2 2 2 3" xfId="11498"/>
    <cellStyle name="Decision 2 2 3 2 2 2 2 2 2 3 2" xfId="11499"/>
    <cellStyle name="Decision 2 2 3 2 2 2 2 2 2 3 3" xfId="11500"/>
    <cellStyle name="Decision 2 2 3 2 2 2 2 2 2 4" xfId="11501"/>
    <cellStyle name="Decision 2 2 3 2 2 2 2 2 2 5" xfId="11502"/>
    <cellStyle name="Decision 2 2 3 2 2 2 2 2 3" xfId="11503"/>
    <cellStyle name="Decision 2 2 3 2 2 2 2 2 3 2" xfId="11504"/>
    <cellStyle name="Decision 2 2 3 2 2 2 2 2 3 3" xfId="11505"/>
    <cellStyle name="Decision 2 2 3 2 2 2 2 2 4" xfId="11506"/>
    <cellStyle name="Decision 2 2 3 2 2 2 2 2 4 2" xfId="11507"/>
    <cellStyle name="Decision 2 2 3 2 2 2 2 2 4 3" xfId="11508"/>
    <cellStyle name="Decision 2 2 3 2 2 2 2 2 5" xfId="11509"/>
    <cellStyle name="Decision 2 2 3 2 2 2 2 2 6" xfId="11510"/>
    <cellStyle name="Decision 2 2 3 2 2 2 2 3" xfId="11511"/>
    <cellStyle name="Decision 2 2 3 2 2 2 2 3 2" xfId="11512"/>
    <cellStyle name="Decision 2 2 3 2 2 2 2 3 2 2" xfId="11513"/>
    <cellStyle name="Decision 2 2 3 2 2 2 2 3 2 3" xfId="11514"/>
    <cellStyle name="Decision 2 2 3 2 2 2 2 3 3" xfId="11515"/>
    <cellStyle name="Decision 2 2 3 2 2 2 2 3 3 2" xfId="11516"/>
    <cellStyle name="Decision 2 2 3 2 2 2 2 3 3 3" xfId="11517"/>
    <cellStyle name="Decision 2 2 3 2 2 2 2 3 4" xfId="11518"/>
    <cellStyle name="Decision 2 2 3 2 2 2 2 3 5" xfId="11519"/>
    <cellStyle name="Decision 2 2 3 2 2 2 2 4" xfId="11520"/>
    <cellStyle name="Decision 2 2 3 2 2 2 2 4 2" xfId="11521"/>
    <cellStyle name="Decision 2 2 3 2 2 2 2 4 3" xfId="11522"/>
    <cellStyle name="Decision 2 2 3 2 2 2 2 5" xfId="11523"/>
    <cellStyle name="Decision 2 2 3 2 2 2 2 5 2" xfId="11524"/>
    <cellStyle name="Decision 2 2 3 2 2 2 2 5 3" xfId="11525"/>
    <cellStyle name="Decision 2 2 3 2 2 2 2 6" xfId="11526"/>
    <cellStyle name="Decision 2 2 3 2 2 2 2 7" xfId="11527"/>
    <cellStyle name="Decision 2 2 3 2 2 2 3" xfId="11528"/>
    <cellStyle name="Decision 2 2 3 2 2 2 3 2" xfId="11529"/>
    <cellStyle name="Decision 2 2 3 2 2 2 3 2 2" xfId="11530"/>
    <cellStyle name="Decision 2 2 3 2 2 2 3 2 2 2" xfId="11531"/>
    <cellStyle name="Decision 2 2 3 2 2 2 3 2 2 3" xfId="11532"/>
    <cellStyle name="Decision 2 2 3 2 2 2 3 2 3" xfId="11533"/>
    <cellStyle name="Decision 2 2 3 2 2 2 3 2 3 2" xfId="11534"/>
    <cellStyle name="Decision 2 2 3 2 2 2 3 2 3 3" xfId="11535"/>
    <cellStyle name="Decision 2 2 3 2 2 2 3 2 4" xfId="11536"/>
    <cellStyle name="Decision 2 2 3 2 2 2 3 2 5" xfId="11537"/>
    <cellStyle name="Decision 2 2 3 2 2 2 3 3" xfId="11538"/>
    <cellStyle name="Decision 2 2 3 2 2 2 3 3 2" xfId="11539"/>
    <cellStyle name="Decision 2 2 3 2 2 2 3 3 3" xfId="11540"/>
    <cellStyle name="Decision 2 2 3 2 2 2 3 4" xfId="11541"/>
    <cellStyle name="Decision 2 2 3 2 2 2 3 4 2" xfId="11542"/>
    <cellStyle name="Decision 2 2 3 2 2 2 3 4 3" xfId="11543"/>
    <cellStyle name="Decision 2 2 3 2 2 2 3 5" xfId="11544"/>
    <cellStyle name="Decision 2 2 3 2 2 2 3 6" xfId="11545"/>
    <cellStyle name="Decision 2 2 3 2 2 2 4" xfId="11546"/>
    <cellStyle name="Decision 2 2 3 2 2 2 4 2" xfId="11547"/>
    <cellStyle name="Decision 2 2 3 2 2 2 4 2 2" xfId="11548"/>
    <cellStyle name="Decision 2 2 3 2 2 2 4 2 3" xfId="11549"/>
    <cellStyle name="Decision 2 2 3 2 2 2 4 3" xfId="11550"/>
    <cellStyle name="Decision 2 2 3 2 2 2 4 3 2" xfId="11551"/>
    <cellStyle name="Decision 2 2 3 2 2 2 4 3 3" xfId="11552"/>
    <cellStyle name="Decision 2 2 3 2 2 2 4 4" xfId="11553"/>
    <cellStyle name="Decision 2 2 3 2 2 2 4 5" xfId="11554"/>
    <cellStyle name="Decision 2 2 3 2 2 2 5" xfId="11555"/>
    <cellStyle name="Decision 2 2 3 2 2 2 5 2" xfId="11556"/>
    <cellStyle name="Decision 2 2 3 2 2 2 5 3" xfId="11557"/>
    <cellStyle name="Decision 2 2 3 2 2 2 6" xfId="11558"/>
    <cellStyle name="Decision 2 2 3 2 2 2 6 2" xfId="11559"/>
    <cellStyle name="Decision 2 2 3 2 2 2 6 3" xfId="11560"/>
    <cellStyle name="Decision 2 2 3 2 2 2 7" xfId="11561"/>
    <cellStyle name="Decision 2 2 3 2 2 2 8" xfId="11562"/>
    <cellStyle name="Decision 2 2 3 2 2 3" xfId="11563"/>
    <cellStyle name="Decision 2 2 3 2 2 3 2" xfId="11564"/>
    <cellStyle name="Decision 2 2 3 2 2 3 2 2" xfId="11565"/>
    <cellStyle name="Decision 2 2 3 2 2 3 2 2 2" xfId="11566"/>
    <cellStyle name="Decision 2 2 3 2 2 3 2 2 2 2" xfId="11567"/>
    <cellStyle name="Decision 2 2 3 2 2 3 2 2 2 2 2" xfId="11568"/>
    <cellStyle name="Decision 2 2 3 2 2 3 2 2 2 2 3" xfId="11569"/>
    <cellStyle name="Decision 2 2 3 2 2 3 2 2 2 3" xfId="11570"/>
    <cellStyle name="Decision 2 2 3 2 2 3 2 2 2 3 2" xfId="11571"/>
    <cellStyle name="Decision 2 2 3 2 2 3 2 2 2 3 3" xfId="11572"/>
    <cellStyle name="Decision 2 2 3 2 2 3 2 2 2 4" xfId="11573"/>
    <cellStyle name="Decision 2 2 3 2 2 3 2 2 2 5" xfId="11574"/>
    <cellStyle name="Decision 2 2 3 2 2 3 2 2 3" xfId="11575"/>
    <cellStyle name="Decision 2 2 3 2 2 3 2 2 3 2" xfId="11576"/>
    <cellStyle name="Decision 2 2 3 2 2 3 2 2 3 3" xfId="11577"/>
    <cellStyle name="Decision 2 2 3 2 2 3 2 2 4" xfId="11578"/>
    <cellStyle name="Decision 2 2 3 2 2 3 2 2 4 2" xfId="11579"/>
    <cellStyle name="Decision 2 2 3 2 2 3 2 2 4 3" xfId="11580"/>
    <cellStyle name="Decision 2 2 3 2 2 3 2 2 5" xfId="11581"/>
    <cellStyle name="Decision 2 2 3 2 2 3 2 2 6" xfId="11582"/>
    <cellStyle name="Decision 2 2 3 2 2 3 2 3" xfId="11583"/>
    <cellStyle name="Decision 2 2 3 2 2 3 2 3 2" xfId="11584"/>
    <cellStyle name="Decision 2 2 3 2 2 3 2 3 2 2" xfId="11585"/>
    <cellStyle name="Decision 2 2 3 2 2 3 2 3 2 3" xfId="11586"/>
    <cellStyle name="Decision 2 2 3 2 2 3 2 3 3" xfId="11587"/>
    <cellStyle name="Decision 2 2 3 2 2 3 2 3 3 2" xfId="11588"/>
    <cellStyle name="Decision 2 2 3 2 2 3 2 3 3 3" xfId="11589"/>
    <cellStyle name="Decision 2 2 3 2 2 3 2 3 4" xfId="11590"/>
    <cellStyle name="Decision 2 2 3 2 2 3 2 3 5" xfId="11591"/>
    <cellStyle name="Decision 2 2 3 2 2 3 2 4" xfId="11592"/>
    <cellStyle name="Decision 2 2 3 2 2 3 2 4 2" xfId="11593"/>
    <cellStyle name="Decision 2 2 3 2 2 3 2 4 3" xfId="11594"/>
    <cellStyle name="Decision 2 2 3 2 2 3 2 5" xfId="11595"/>
    <cellStyle name="Decision 2 2 3 2 2 3 2 5 2" xfId="11596"/>
    <cellStyle name="Decision 2 2 3 2 2 3 2 5 3" xfId="11597"/>
    <cellStyle name="Decision 2 2 3 2 2 3 2 6" xfId="11598"/>
    <cellStyle name="Decision 2 2 3 2 2 3 2 7" xfId="11599"/>
    <cellStyle name="Decision 2 2 3 2 2 3 3" xfId="11600"/>
    <cellStyle name="Decision 2 2 3 2 2 3 3 2" xfId="11601"/>
    <cellStyle name="Decision 2 2 3 2 2 3 3 2 2" xfId="11602"/>
    <cellStyle name="Decision 2 2 3 2 2 3 3 2 2 2" xfId="11603"/>
    <cellStyle name="Decision 2 2 3 2 2 3 3 2 2 3" xfId="11604"/>
    <cellStyle name="Decision 2 2 3 2 2 3 3 2 3" xfId="11605"/>
    <cellStyle name="Decision 2 2 3 2 2 3 3 2 3 2" xfId="11606"/>
    <cellStyle name="Decision 2 2 3 2 2 3 3 2 3 3" xfId="11607"/>
    <cellStyle name="Decision 2 2 3 2 2 3 3 2 4" xfId="11608"/>
    <cellStyle name="Decision 2 2 3 2 2 3 3 2 5" xfId="11609"/>
    <cellStyle name="Decision 2 2 3 2 2 3 3 3" xfId="11610"/>
    <cellStyle name="Decision 2 2 3 2 2 3 3 3 2" xfId="11611"/>
    <cellStyle name="Decision 2 2 3 2 2 3 3 3 3" xfId="11612"/>
    <cellStyle name="Decision 2 2 3 2 2 3 3 4" xfId="11613"/>
    <cellStyle name="Decision 2 2 3 2 2 3 3 4 2" xfId="11614"/>
    <cellStyle name="Decision 2 2 3 2 2 3 3 4 3" xfId="11615"/>
    <cellStyle name="Decision 2 2 3 2 2 3 3 5" xfId="11616"/>
    <cellStyle name="Decision 2 2 3 2 2 3 3 6" xfId="11617"/>
    <cellStyle name="Decision 2 2 3 2 2 3 4" xfId="11618"/>
    <cellStyle name="Decision 2 2 3 2 2 3 4 2" xfId="11619"/>
    <cellStyle name="Decision 2 2 3 2 2 3 4 2 2" xfId="11620"/>
    <cellStyle name="Decision 2 2 3 2 2 3 4 2 3" xfId="11621"/>
    <cellStyle name="Decision 2 2 3 2 2 3 4 3" xfId="11622"/>
    <cellStyle name="Decision 2 2 3 2 2 3 4 3 2" xfId="11623"/>
    <cellStyle name="Decision 2 2 3 2 2 3 4 3 3" xfId="11624"/>
    <cellStyle name="Decision 2 2 3 2 2 3 4 4" xfId="11625"/>
    <cellStyle name="Decision 2 2 3 2 2 3 4 5" xfId="11626"/>
    <cellStyle name="Decision 2 2 3 2 2 3 5" xfId="11627"/>
    <cellStyle name="Decision 2 2 3 2 2 3 5 2" xfId="11628"/>
    <cellStyle name="Decision 2 2 3 2 2 3 5 3" xfId="11629"/>
    <cellStyle name="Decision 2 2 3 2 2 3 6" xfId="11630"/>
    <cellStyle name="Decision 2 2 3 2 2 3 6 2" xfId="11631"/>
    <cellStyle name="Decision 2 2 3 2 2 3 6 3" xfId="11632"/>
    <cellStyle name="Decision 2 2 3 2 2 3 7" xfId="11633"/>
    <cellStyle name="Decision 2 2 3 2 2 3 8" xfId="11634"/>
    <cellStyle name="Decision 2 2 3 2 2 4" xfId="11635"/>
    <cellStyle name="Decision 2 2 3 2 2 4 2" xfId="11636"/>
    <cellStyle name="Decision 2 2 3 2 2 4 2 2" xfId="11637"/>
    <cellStyle name="Decision 2 2 3 2 2 4 2 2 2" xfId="11638"/>
    <cellStyle name="Decision 2 2 3 2 2 4 2 2 2 2" xfId="11639"/>
    <cellStyle name="Decision 2 2 3 2 2 4 2 2 2 3" xfId="11640"/>
    <cellStyle name="Decision 2 2 3 2 2 4 2 2 3" xfId="11641"/>
    <cellStyle name="Decision 2 2 3 2 2 4 2 2 3 2" xfId="11642"/>
    <cellStyle name="Decision 2 2 3 2 2 4 2 2 3 3" xfId="11643"/>
    <cellStyle name="Decision 2 2 3 2 2 4 2 2 4" xfId="11644"/>
    <cellStyle name="Decision 2 2 3 2 2 4 2 2 5" xfId="11645"/>
    <cellStyle name="Decision 2 2 3 2 2 4 2 3" xfId="11646"/>
    <cellStyle name="Decision 2 2 3 2 2 4 2 3 2" xfId="11647"/>
    <cellStyle name="Decision 2 2 3 2 2 4 2 3 3" xfId="11648"/>
    <cellStyle name="Decision 2 2 3 2 2 4 2 4" xfId="11649"/>
    <cellStyle name="Decision 2 2 3 2 2 4 2 4 2" xfId="11650"/>
    <cellStyle name="Decision 2 2 3 2 2 4 2 4 3" xfId="11651"/>
    <cellStyle name="Decision 2 2 3 2 2 4 2 5" xfId="11652"/>
    <cellStyle name="Decision 2 2 3 2 2 4 2 6" xfId="11653"/>
    <cellStyle name="Decision 2 2 3 2 2 4 3" xfId="11654"/>
    <cellStyle name="Decision 2 2 3 2 2 4 3 2" xfId="11655"/>
    <cellStyle name="Decision 2 2 3 2 2 4 3 2 2" xfId="11656"/>
    <cellStyle name="Decision 2 2 3 2 2 4 3 2 3" xfId="11657"/>
    <cellStyle name="Decision 2 2 3 2 2 4 3 3" xfId="11658"/>
    <cellStyle name="Decision 2 2 3 2 2 4 3 3 2" xfId="11659"/>
    <cellStyle name="Decision 2 2 3 2 2 4 3 3 3" xfId="11660"/>
    <cellStyle name="Decision 2 2 3 2 2 4 3 4" xfId="11661"/>
    <cellStyle name="Decision 2 2 3 2 2 4 3 5" xfId="11662"/>
    <cellStyle name="Decision 2 2 3 2 2 4 4" xfId="11663"/>
    <cellStyle name="Decision 2 2 3 2 2 4 4 2" xfId="11664"/>
    <cellStyle name="Decision 2 2 3 2 2 4 4 3" xfId="11665"/>
    <cellStyle name="Decision 2 2 3 2 2 4 5" xfId="11666"/>
    <cellStyle name="Decision 2 2 3 2 2 4 5 2" xfId="11667"/>
    <cellStyle name="Decision 2 2 3 2 2 4 5 3" xfId="11668"/>
    <cellStyle name="Decision 2 2 3 2 2 4 6" xfId="11669"/>
    <cellStyle name="Decision 2 2 3 2 2 4 7" xfId="11670"/>
    <cellStyle name="Decision 2 2 3 2 2 5" xfId="11671"/>
    <cellStyle name="Decision 2 2 3 2 2 5 2" xfId="11672"/>
    <cellStyle name="Decision 2 2 3 2 2 5 2 2" xfId="11673"/>
    <cellStyle name="Decision 2 2 3 2 2 5 2 2 2" xfId="11674"/>
    <cellStyle name="Decision 2 2 3 2 2 5 2 2 3" xfId="11675"/>
    <cellStyle name="Decision 2 2 3 2 2 5 2 3" xfId="11676"/>
    <cellStyle name="Decision 2 2 3 2 2 5 2 3 2" xfId="11677"/>
    <cellStyle name="Decision 2 2 3 2 2 5 2 3 3" xfId="11678"/>
    <cellStyle name="Decision 2 2 3 2 2 5 2 4" xfId="11679"/>
    <cellStyle name="Decision 2 2 3 2 2 5 2 5" xfId="11680"/>
    <cellStyle name="Decision 2 2 3 2 2 5 3" xfId="11681"/>
    <cellStyle name="Decision 2 2 3 2 2 5 3 2" xfId="11682"/>
    <cellStyle name="Decision 2 2 3 2 2 5 3 3" xfId="11683"/>
    <cellStyle name="Decision 2 2 3 2 2 5 4" xfId="11684"/>
    <cellStyle name="Decision 2 2 3 2 2 5 4 2" xfId="11685"/>
    <cellStyle name="Decision 2 2 3 2 2 5 4 3" xfId="11686"/>
    <cellStyle name="Decision 2 2 3 2 2 5 5" xfId="11687"/>
    <cellStyle name="Decision 2 2 3 2 2 5 6" xfId="11688"/>
    <cellStyle name="Decision 2 2 3 2 2 6" xfId="11689"/>
    <cellStyle name="Decision 2 2 3 2 2 6 2" xfId="11690"/>
    <cellStyle name="Decision 2 2 3 2 2 6 2 2" xfId="11691"/>
    <cellStyle name="Decision 2 2 3 2 2 6 2 3" xfId="11692"/>
    <cellStyle name="Decision 2 2 3 2 2 6 3" xfId="11693"/>
    <cellStyle name="Decision 2 2 3 2 2 6 3 2" xfId="11694"/>
    <cellStyle name="Decision 2 2 3 2 2 6 3 3" xfId="11695"/>
    <cellStyle name="Decision 2 2 3 2 2 6 4" xfId="11696"/>
    <cellStyle name="Decision 2 2 3 2 2 6 5" xfId="11697"/>
    <cellStyle name="Decision 2 2 3 2 2 7" xfId="11698"/>
    <cellStyle name="Decision 2 2 3 2 2 7 2" xfId="11699"/>
    <cellStyle name="Decision 2 2 3 2 2 7 3" xfId="11700"/>
    <cellStyle name="Decision 2 2 3 2 2 8" xfId="11701"/>
    <cellStyle name="Decision 2 2 3 2 2 8 2" xfId="11702"/>
    <cellStyle name="Decision 2 2 3 2 2 8 3" xfId="11703"/>
    <cellStyle name="Decision 2 2 3 2 2 9" xfId="11704"/>
    <cellStyle name="Decision 2 2 3 2 3" xfId="11705"/>
    <cellStyle name="Decision 2 2 3 2 3 2" xfId="11706"/>
    <cellStyle name="Decision 2 2 3 2 3 2 2" xfId="11707"/>
    <cellStyle name="Decision 2 2 3 2 3 2 2 2" xfId="11708"/>
    <cellStyle name="Decision 2 2 3 2 3 2 2 2 2" xfId="11709"/>
    <cellStyle name="Decision 2 2 3 2 3 2 2 2 2 2" xfId="11710"/>
    <cellStyle name="Decision 2 2 3 2 3 2 2 2 2 3" xfId="11711"/>
    <cellStyle name="Decision 2 2 3 2 3 2 2 2 3" xfId="11712"/>
    <cellStyle name="Decision 2 2 3 2 3 2 2 2 3 2" xfId="11713"/>
    <cellStyle name="Decision 2 2 3 2 3 2 2 2 3 3" xfId="11714"/>
    <cellStyle name="Decision 2 2 3 2 3 2 2 2 4" xfId="11715"/>
    <cellStyle name="Decision 2 2 3 2 3 2 2 2 5" xfId="11716"/>
    <cellStyle name="Decision 2 2 3 2 3 2 2 3" xfId="11717"/>
    <cellStyle name="Decision 2 2 3 2 3 2 2 3 2" xfId="11718"/>
    <cellStyle name="Decision 2 2 3 2 3 2 2 3 3" xfId="11719"/>
    <cellStyle name="Decision 2 2 3 2 3 2 2 4" xfId="11720"/>
    <cellStyle name="Decision 2 2 3 2 3 2 2 4 2" xfId="11721"/>
    <cellStyle name="Decision 2 2 3 2 3 2 2 4 3" xfId="11722"/>
    <cellStyle name="Decision 2 2 3 2 3 2 2 5" xfId="11723"/>
    <cellStyle name="Decision 2 2 3 2 3 2 2 6" xfId="11724"/>
    <cellStyle name="Decision 2 2 3 2 3 2 3" xfId="11725"/>
    <cellStyle name="Decision 2 2 3 2 3 2 3 2" xfId="11726"/>
    <cellStyle name="Decision 2 2 3 2 3 2 3 2 2" xfId="11727"/>
    <cellStyle name="Decision 2 2 3 2 3 2 3 2 3" xfId="11728"/>
    <cellStyle name="Decision 2 2 3 2 3 2 3 3" xfId="11729"/>
    <cellStyle name="Decision 2 2 3 2 3 2 3 3 2" xfId="11730"/>
    <cellStyle name="Decision 2 2 3 2 3 2 3 3 3" xfId="11731"/>
    <cellStyle name="Decision 2 2 3 2 3 2 3 4" xfId="11732"/>
    <cellStyle name="Decision 2 2 3 2 3 2 3 5" xfId="11733"/>
    <cellStyle name="Decision 2 2 3 2 3 2 4" xfId="11734"/>
    <cellStyle name="Decision 2 2 3 2 3 2 4 2" xfId="11735"/>
    <cellStyle name="Decision 2 2 3 2 3 2 4 3" xfId="11736"/>
    <cellStyle name="Decision 2 2 3 2 3 2 5" xfId="11737"/>
    <cellStyle name="Decision 2 2 3 2 3 2 5 2" xfId="11738"/>
    <cellStyle name="Decision 2 2 3 2 3 2 5 3" xfId="11739"/>
    <cellStyle name="Decision 2 2 3 2 3 2 6" xfId="11740"/>
    <cellStyle name="Decision 2 2 3 2 3 2 7" xfId="11741"/>
    <cellStyle name="Decision 2 2 3 2 3 3" xfId="11742"/>
    <cellStyle name="Decision 2 2 3 2 3 3 2" xfId="11743"/>
    <cellStyle name="Decision 2 2 3 2 3 3 2 2" xfId="11744"/>
    <cellStyle name="Decision 2 2 3 2 3 3 2 2 2" xfId="11745"/>
    <cellStyle name="Decision 2 2 3 2 3 3 2 2 3" xfId="11746"/>
    <cellStyle name="Decision 2 2 3 2 3 3 2 3" xfId="11747"/>
    <cellStyle name="Decision 2 2 3 2 3 3 2 3 2" xfId="11748"/>
    <cellStyle name="Decision 2 2 3 2 3 3 2 3 3" xfId="11749"/>
    <cellStyle name="Decision 2 2 3 2 3 3 2 4" xfId="11750"/>
    <cellStyle name="Decision 2 2 3 2 3 3 2 5" xfId="11751"/>
    <cellStyle name="Decision 2 2 3 2 3 3 3" xfId="11752"/>
    <cellStyle name="Decision 2 2 3 2 3 3 3 2" xfId="11753"/>
    <cellStyle name="Decision 2 2 3 2 3 3 3 3" xfId="11754"/>
    <cellStyle name="Decision 2 2 3 2 3 3 4" xfId="11755"/>
    <cellStyle name="Decision 2 2 3 2 3 3 4 2" xfId="11756"/>
    <cellStyle name="Decision 2 2 3 2 3 3 4 3" xfId="11757"/>
    <cellStyle name="Decision 2 2 3 2 3 3 5" xfId="11758"/>
    <cellStyle name="Decision 2 2 3 2 3 3 6" xfId="11759"/>
    <cellStyle name="Decision 2 2 3 2 3 4" xfId="11760"/>
    <cellStyle name="Decision 2 2 3 2 3 4 2" xfId="11761"/>
    <cellStyle name="Decision 2 2 3 2 3 4 2 2" xfId="11762"/>
    <cellStyle name="Decision 2 2 3 2 3 4 2 3" xfId="11763"/>
    <cellStyle name="Decision 2 2 3 2 3 4 3" xfId="11764"/>
    <cellStyle name="Decision 2 2 3 2 3 4 3 2" xfId="11765"/>
    <cellStyle name="Decision 2 2 3 2 3 4 3 3" xfId="11766"/>
    <cellStyle name="Decision 2 2 3 2 3 4 4" xfId="11767"/>
    <cellStyle name="Decision 2 2 3 2 3 4 5" xfId="11768"/>
    <cellStyle name="Decision 2 2 3 2 3 5" xfId="11769"/>
    <cellStyle name="Decision 2 2 3 2 3 5 2" xfId="11770"/>
    <cellStyle name="Decision 2 2 3 2 3 5 3" xfId="11771"/>
    <cellStyle name="Decision 2 2 3 2 3 6" xfId="11772"/>
    <cellStyle name="Decision 2 2 3 2 3 6 2" xfId="11773"/>
    <cellStyle name="Decision 2 2 3 2 3 6 3" xfId="11774"/>
    <cellStyle name="Decision 2 2 3 2 3 7" xfId="11775"/>
    <cellStyle name="Decision 2 2 3 2 3 8" xfId="11776"/>
    <cellStyle name="Decision 2 2 3 2 4" xfId="11777"/>
    <cellStyle name="Decision 2 2 3 2 4 2" xfId="11778"/>
    <cellStyle name="Decision 2 2 3 2 4 2 2" xfId="11779"/>
    <cellStyle name="Decision 2 2 3 2 4 2 2 2" xfId="11780"/>
    <cellStyle name="Decision 2 2 3 2 4 2 2 2 2" xfId="11781"/>
    <cellStyle name="Decision 2 2 3 2 4 2 2 2 2 2" xfId="11782"/>
    <cellStyle name="Decision 2 2 3 2 4 2 2 2 2 3" xfId="11783"/>
    <cellStyle name="Decision 2 2 3 2 4 2 2 2 3" xfId="11784"/>
    <cellStyle name="Decision 2 2 3 2 4 2 2 2 3 2" xfId="11785"/>
    <cellStyle name="Decision 2 2 3 2 4 2 2 2 3 3" xfId="11786"/>
    <cellStyle name="Decision 2 2 3 2 4 2 2 2 4" xfId="11787"/>
    <cellStyle name="Decision 2 2 3 2 4 2 2 2 5" xfId="11788"/>
    <cellStyle name="Decision 2 2 3 2 4 2 2 3" xfId="11789"/>
    <cellStyle name="Decision 2 2 3 2 4 2 2 3 2" xfId="11790"/>
    <cellStyle name="Decision 2 2 3 2 4 2 2 3 3" xfId="11791"/>
    <cellStyle name="Decision 2 2 3 2 4 2 2 4" xfId="11792"/>
    <cellStyle name="Decision 2 2 3 2 4 2 2 4 2" xfId="11793"/>
    <cellStyle name="Decision 2 2 3 2 4 2 2 4 3" xfId="11794"/>
    <cellStyle name="Decision 2 2 3 2 4 2 2 5" xfId="11795"/>
    <cellStyle name="Decision 2 2 3 2 4 2 2 6" xfId="11796"/>
    <cellStyle name="Decision 2 2 3 2 4 2 3" xfId="11797"/>
    <cellStyle name="Decision 2 2 3 2 4 2 3 2" xfId="11798"/>
    <cellStyle name="Decision 2 2 3 2 4 2 3 2 2" xfId="11799"/>
    <cellStyle name="Decision 2 2 3 2 4 2 3 2 3" xfId="11800"/>
    <cellStyle name="Decision 2 2 3 2 4 2 3 3" xfId="11801"/>
    <cellStyle name="Decision 2 2 3 2 4 2 3 3 2" xfId="11802"/>
    <cellStyle name="Decision 2 2 3 2 4 2 3 3 3" xfId="11803"/>
    <cellStyle name="Decision 2 2 3 2 4 2 3 4" xfId="11804"/>
    <cellStyle name="Decision 2 2 3 2 4 2 3 5" xfId="11805"/>
    <cellStyle name="Decision 2 2 3 2 4 2 4" xfId="11806"/>
    <cellStyle name="Decision 2 2 3 2 4 2 4 2" xfId="11807"/>
    <cellStyle name="Decision 2 2 3 2 4 2 4 3" xfId="11808"/>
    <cellStyle name="Decision 2 2 3 2 4 2 5" xfId="11809"/>
    <cellStyle name="Decision 2 2 3 2 4 2 5 2" xfId="11810"/>
    <cellStyle name="Decision 2 2 3 2 4 2 5 3" xfId="11811"/>
    <cellStyle name="Decision 2 2 3 2 4 2 6" xfId="11812"/>
    <cellStyle name="Decision 2 2 3 2 4 2 7" xfId="11813"/>
    <cellStyle name="Decision 2 2 3 2 4 3" xfId="11814"/>
    <cellStyle name="Decision 2 2 3 2 4 3 2" xfId="11815"/>
    <cellStyle name="Decision 2 2 3 2 4 3 2 2" xfId="11816"/>
    <cellStyle name="Decision 2 2 3 2 4 3 2 2 2" xfId="11817"/>
    <cellStyle name="Decision 2 2 3 2 4 3 2 2 3" xfId="11818"/>
    <cellStyle name="Decision 2 2 3 2 4 3 2 3" xfId="11819"/>
    <cellStyle name="Decision 2 2 3 2 4 3 2 3 2" xfId="11820"/>
    <cellStyle name="Decision 2 2 3 2 4 3 2 3 3" xfId="11821"/>
    <cellStyle name="Decision 2 2 3 2 4 3 2 4" xfId="11822"/>
    <cellStyle name="Decision 2 2 3 2 4 3 2 5" xfId="11823"/>
    <cellStyle name="Decision 2 2 3 2 4 3 3" xfId="11824"/>
    <cellStyle name="Decision 2 2 3 2 4 3 3 2" xfId="11825"/>
    <cellStyle name="Decision 2 2 3 2 4 3 3 3" xfId="11826"/>
    <cellStyle name="Decision 2 2 3 2 4 3 4" xfId="11827"/>
    <cellStyle name="Decision 2 2 3 2 4 3 4 2" xfId="11828"/>
    <cellStyle name="Decision 2 2 3 2 4 3 4 3" xfId="11829"/>
    <cellStyle name="Decision 2 2 3 2 4 3 5" xfId="11830"/>
    <cellStyle name="Decision 2 2 3 2 4 3 6" xfId="11831"/>
    <cellStyle name="Decision 2 2 3 2 4 4" xfId="11832"/>
    <cellStyle name="Decision 2 2 3 2 4 4 2" xfId="11833"/>
    <cellStyle name="Decision 2 2 3 2 4 4 2 2" xfId="11834"/>
    <cellStyle name="Decision 2 2 3 2 4 4 2 3" xfId="11835"/>
    <cellStyle name="Decision 2 2 3 2 4 4 3" xfId="11836"/>
    <cellStyle name="Decision 2 2 3 2 4 4 3 2" xfId="11837"/>
    <cellStyle name="Decision 2 2 3 2 4 4 3 3" xfId="11838"/>
    <cellStyle name="Decision 2 2 3 2 4 4 4" xfId="11839"/>
    <cellStyle name="Decision 2 2 3 2 4 4 5" xfId="11840"/>
    <cellStyle name="Decision 2 2 3 2 4 5" xfId="11841"/>
    <cellStyle name="Decision 2 2 3 2 4 5 2" xfId="11842"/>
    <cellStyle name="Decision 2 2 3 2 4 5 3" xfId="11843"/>
    <cellStyle name="Decision 2 2 3 2 4 6" xfId="11844"/>
    <cellStyle name="Decision 2 2 3 2 4 6 2" xfId="11845"/>
    <cellStyle name="Decision 2 2 3 2 4 6 3" xfId="11846"/>
    <cellStyle name="Decision 2 2 3 2 4 7" xfId="11847"/>
    <cellStyle name="Decision 2 2 3 2 4 8" xfId="11848"/>
    <cellStyle name="Decision 2 2 3 2 5" xfId="11849"/>
    <cellStyle name="Decision 2 2 3 2 5 2" xfId="11850"/>
    <cellStyle name="Decision 2 2 3 2 5 2 2" xfId="11851"/>
    <cellStyle name="Decision 2 2 3 2 5 2 2 2" xfId="11852"/>
    <cellStyle name="Decision 2 2 3 2 5 2 2 2 2" xfId="11853"/>
    <cellStyle name="Decision 2 2 3 2 5 2 2 2 3" xfId="11854"/>
    <cellStyle name="Decision 2 2 3 2 5 2 2 3" xfId="11855"/>
    <cellStyle name="Decision 2 2 3 2 5 2 2 3 2" xfId="11856"/>
    <cellStyle name="Decision 2 2 3 2 5 2 2 3 3" xfId="11857"/>
    <cellStyle name="Decision 2 2 3 2 5 2 2 4" xfId="11858"/>
    <cellStyle name="Decision 2 2 3 2 5 2 2 5" xfId="11859"/>
    <cellStyle name="Decision 2 2 3 2 5 2 3" xfId="11860"/>
    <cellStyle name="Decision 2 2 3 2 5 2 3 2" xfId="11861"/>
    <cellStyle name="Decision 2 2 3 2 5 2 3 3" xfId="11862"/>
    <cellStyle name="Decision 2 2 3 2 5 2 4" xfId="11863"/>
    <cellStyle name="Decision 2 2 3 2 5 2 4 2" xfId="11864"/>
    <cellStyle name="Decision 2 2 3 2 5 2 4 3" xfId="11865"/>
    <cellStyle name="Decision 2 2 3 2 5 2 5" xfId="11866"/>
    <cellStyle name="Decision 2 2 3 2 5 2 6" xfId="11867"/>
    <cellStyle name="Decision 2 2 3 2 5 3" xfId="11868"/>
    <cellStyle name="Decision 2 2 3 2 5 3 2" xfId="11869"/>
    <cellStyle name="Decision 2 2 3 2 5 3 2 2" xfId="11870"/>
    <cellStyle name="Decision 2 2 3 2 5 3 2 3" xfId="11871"/>
    <cellStyle name="Decision 2 2 3 2 5 3 3" xfId="11872"/>
    <cellStyle name="Decision 2 2 3 2 5 3 3 2" xfId="11873"/>
    <cellStyle name="Decision 2 2 3 2 5 3 3 3" xfId="11874"/>
    <cellStyle name="Decision 2 2 3 2 5 3 4" xfId="11875"/>
    <cellStyle name="Decision 2 2 3 2 5 3 5" xfId="11876"/>
    <cellStyle name="Decision 2 2 3 2 5 4" xfId="11877"/>
    <cellStyle name="Decision 2 2 3 2 5 4 2" xfId="11878"/>
    <cellStyle name="Decision 2 2 3 2 5 4 3" xfId="11879"/>
    <cellStyle name="Decision 2 2 3 2 5 5" xfId="11880"/>
    <cellStyle name="Decision 2 2 3 2 5 5 2" xfId="11881"/>
    <cellStyle name="Decision 2 2 3 2 5 5 3" xfId="11882"/>
    <cellStyle name="Decision 2 2 3 2 5 6" xfId="11883"/>
    <cellStyle name="Decision 2 2 3 2 5 7" xfId="11884"/>
    <cellStyle name="Decision 2 2 3 2 6" xfId="11885"/>
    <cellStyle name="Decision 2 2 3 2 6 2" xfId="11886"/>
    <cellStyle name="Decision 2 2 3 2 6 2 2" xfId="11887"/>
    <cellStyle name="Decision 2 2 3 2 6 2 2 2" xfId="11888"/>
    <cellStyle name="Decision 2 2 3 2 6 2 2 3" xfId="11889"/>
    <cellStyle name="Decision 2 2 3 2 6 2 3" xfId="11890"/>
    <cellStyle name="Decision 2 2 3 2 6 2 3 2" xfId="11891"/>
    <cellStyle name="Decision 2 2 3 2 6 2 3 3" xfId="11892"/>
    <cellStyle name="Decision 2 2 3 2 6 2 4" xfId="11893"/>
    <cellStyle name="Decision 2 2 3 2 6 2 5" xfId="11894"/>
    <cellStyle name="Decision 2 2 3 2 6 3" xfId="11895"/>
    <cellStyle name="Decision 2 2 3 2 6 3 2" xfId="11896"/>
    <cellStyle name="Decision 2 2 3 2 6 3 3" xfId="11897"/>
    <cellStyle name="Decision 2 2 3 2 6 4" xfId="11898"/>
    <cellStyle name="Decision 2 2 3 2 6 4 2" xfId="11899"/>
    <cellStyle name="Decision 2 2 3 2 6 4 3" xfId="11900"/>
    <cellStyle name="Decision 2 2 3 2 6 5" xfId="11901"/>
    <cellStyle name="Decision 2 2 3 2 6 6" xfId="11902"/>
    <cellStyle name="Decision 2 2 3 2 7" xfId="11903"/>
    <cellStyle name="Decision 2 2 3 2 7 2" xfId="11904"/>
    <cellStyle name="Decision 2 2 3 2 7 2 2" xfId="11905"/>
    <cellStyle name="Decision 2 2 3 2 7 2 3" xfId="11906"/>
    <cellStyle name="Decision 2 2 3 2 7 3" xfId="11907"/>
    <cellStyle name="Decision 2 2 3 2 7 3 2" xfId="11908"/>
    <cellStyle name="Decision 2 2 3 2 7 3 3" xfId="11909"/>
    <cellStyle name="Decision 2 2 3 2 7 4" xfId="11910"/>
    <cellStyle name="Decision 2 2 3 2 7 5" xfId="11911"/>
    <cellStyle name="Decision 2 2 3 2 8" xfId="11912"/>
    <cellStyle name="Decision 2 2 3 2 8 2" xfId="11913"/>
    <cellStyle name="Decision 2 2 3 2 8 3" xfId="11914"/>
    <cellStyle name="Decision 2 2 3 2 9" xfId="11915"/>
    <cellStyle name="Decision 2 2 3 2 9 2" xfId="11916"/>
    <cellStyle name="Decision 2 2 3 2 9 3" xfId="11917"/>
    <cellStyle name="Decision 2 2 3 3" xfId="11918"/>
    <cellStyle name="Decision 2 2 3 3 10" xfId="11919"/>
    <cellStyle name="Decision 2 2 3 3 2" xfId="11920"/>
    <cellStyle name="Decision 2 2 3 3 2 2" xfId="11921"/>
    <cellStyle name="Decision 2 2 3 3 2 2 2" xfId="11922"/>
    <cellStyle name="Decision 2 2 3 3 2 2 2 2" xfId="11923"/>
    <cellStyle name="Decision 2 2 3 3 2 2 2 2 2" xfId="11924"/>
    <cellStyle name="Decision 2 2 3 3 2 2 2 2 2 2" xfId="11925"/>
    <cellStyle name="Decision 2 2 3 3 2 2 2 2 2 3" xfId="11926"/>
    <cellStyle name="Decision 2 2 3 3 2 2 2 2 3" xfId="11927"/>
    <cellStyle name="Decision 2 2 3 3 2 2 2 2 3 2" xfId="11928"/>
    <cellStyle name="Decision 2 2 3 3 2 2 2 2 3 3" xfId="11929"/>
    <cellStyle name="Decision 2 2 3 3 2 2 2 2 4" xfId="11930"/>
    <cellStyle name="Decision 2 2 3 3 2 2 2 2 5" xfId="11931"/>
    <cellStyle name="Decision 2 2 3 3 2 2 2 3" xfId="11932"/>
    <cellStyle name="Decision 2 2 3 3 2 2 2 3 2" xfId="11933"/>
    <cellStyle name="Decision 2 2 3 3 2 2 2 3 3" xfId="11934"/>
    <cellStyle name="Decision 2 2 3 3 2 2 2 4" xfId="11935"/>
    <cellStyle name="Decision 2 2 3 3 2 2 2 4 2" xfId="11936"/>
    <cellStyle name="Decision 2 2 3 3 2 2 2 4 3" xfId="11937"/>
    <cellStyle name="Decision 2 2 3 3 2 2 2 5" xfId="11938"/>
    <cellStyle name="Decision 2 2 3 3 2 2 2 6" xfId="11939"/>
    <cellStyle name="Decision 2 2 3 3 2 2 3" xfId="11940"/>
    <cellStyle name="Decision 2 2 3 3 2 2 3 2" xfId="11941"/>
    <cellStyle name="Decision 2 2 3 3 2 2 3 2 2" xfId="11942"/>
    <cellStyle name="Decision 2 2 3 3 2 2 3 2 3" xfId="11943"/>
    <cellStyle name="Decision 2 2 3 3 2 2 3 3" xfId="11944"/>
    <cellStyle name="Decision 2 2 3 3 2 2 3 3 2" xfId="11945"/>
    <cellStyle name="Decision 2 2 3 3 2 2 3 3 3" xfId="11946"/>
    <cellStyle name="Decision 2 2 3 3 2 2 3 4" xfId="11947"/>
    <cellStyle name="Decision 2 2 3 3 2 2 3 5" xfId="11948"/>
    <cellStyle name="Decision 2 2 3 3 2 2 4" xfId="11949"/>
    <cellStyle name="Decision 2 2 3 3 2 2 4 2" xfId="11950"/>
    <cellStyle name="Decision 2 2 3 3 2 2 4 3" xfId="11951"/>
    <cellStyle name="Decision 2 2 3 3 2 2 5" xfId="11952"/>
    <cellStyle name="Decision 2 2 3 3 2 2 5 2" xfId="11953"/>
    <cellStyle name="Decision 2 2 3 3 2 2 5 3" xfId="11954"/>
    <cellStyle name="Decision 2 2 3 3 2 2 6" xfId="11955"/>
    <cellStyle name="Decision 2 2 3 3 2 2 7" xfId="11956"/>
    <cellStyle name="Decision 2 2 3 3 2 3" xfId="11957"/>
    <cellStyle name="Decision 2 2 3 3 2 3 2" xfId="11958"/>
    <cellStyle name="Decision 2 2 3 3 2 3 2 2" xfId="11959"/>
    <cellStyle name="Decision 2 2 3 3 2 3 2 2 2" xfId="11960"/>
    <cellStyle name="Decision 2 2 3 3 2 3 2 2 3" xfId="11961"/>
    <cellStyle name="Decision 2 2 3 3 2 3 2 3" xfId="11962"/>
    <cellStyle name="Decision 2 2 3 3 2 3 2 3 2" xfId="11963"/>
    <cellStyle name="Decision 2 2 3 3 2 3 2 3 3" xfId="11964"/>
    <cellStyle name="Decision 2 2 3 3 2 3 2 4" xfId="11965"/>
    <cellStyle name="Decision 2 2 3 3 2 3 2 5" xfId="11966"/>
    <cellStyle name="Decision 2 2 3 3 2 3 3" xfId="11967"/>
    <cellStyle name="Decision 2 2 3 3 2 3 3 2" xfId="11968"/>
    <cellStyle name="Decision 2 2 3 3 2 3 3 3" xfId="11969"/>
    <cellStyle name="Decision 2 2 3 3 2 3 4" xfId="11970"/>
    <cellStyle name="Decision 2 2 3 3 2 3 4 2" xfId="11971"/>
    <cellStyle name="Decision 2 2 3 3 2 3 4 3" xfId="11972"/>
    <cellStyle name="Decision 2 2 3 3 2 3 5" xfId="11973"/>
    <cellStyle name="Decision 2 2 3 3 2 3 6" xfId="11974"/>
    <cellStyle name="Decision 2 2 3 3 2 4" xfId="11975"/>
    <cellStyle name="Decision 2 2 3 3 2 4 2" xfId="11976"/>
    <cellStyle name="Decision 2 2 3 3 2 4 2 2" xfId="11977"/>
    <cellStyle name="Decision 2 2 3 3 2 4 2 3" xfId="11978"/>
    <cellStyle name="Decision 2 2 3 3 2 4 3" xfId="11979"/>
    <cellStyle name="Decision 2 2 3 3 2 4 3 2" xfId="11980"/>
    <cellStyle name="Decision 2 2 3 3 2 4 3 3" xfId="11981"/>
    <cellStyle name="Decision 2 2 3 3 2 4 4" xfId="11982"/>
    <cellStyle name="Decision 2 2 3 3 2 4 5" xfId="11983"/>
    <cellStyle name="Decision 2 2 3 3 2 5" xfId="11984"/>
    <cellStyle name="Decision 2 2 3 3 2 5 2" xfId="11985"/>
    <cellStyle name="Decision 2 2 3 3 2 5 3" xfId="11986"/>
    <cellStyle name="Decision 2 2 3 3 2 6" xfId="11987"/>
    <cellStyle name="Decision 2 2 3 3 2 6 2" xfId="11988"/>
    <cellStyle name="Decision 2 2 3 3 2 6 3" xfId="11989"/>
    <cellStyle name="Decision 2 2 3 3 2 7" xfId="11990"/>
    <cellStyle name="Decision 2 2 3 3 2 8" xfId="11991"/>
    <cellStyle name="Decision 2 2 3 3 3" xfId="11992"/>
    <cellStyle name="Decision 2 2 3 3 3 2" xfId="11993"/>
    <cellStyle name="Decision 2 2 3 3 3 2 2" xfId="11994"/>
    <cellStyle name="Decision 2 2 3 3 3 2 2 2" xfId="11995"/>
    <cellStyle name="Decision 2 2 3 3 3 2 2 2 2" xfId="11996"/>
    <cellStyle name="Decision 2 2 3 3 3 2 2 2 2 2" xfId="11997"/>
    <cellStyle name="Decision 2 2 3 3 3 2 2 2 2 3" xfId="11998"/>
    <cellStyle name="Decision 2 2 3 3 3 2 2 2 3" xfId="11999"/>
    <cellStyle name="Decision 2 2 3 3 3 2 2 2 3 2" xfId="12000"/>
    <cellStyle name="Decision 2 2 3 3 3 2 2 2 3 3" xfId="12001"/>
    <cellStyle name="Decision 2 2 3 3 3 2 2 2 4" xfId="12002"/>
    <cellStyle name="Decision 2 2 3 3 3 2 2 2 5" xfId="12003"/>
    <cellStyle name="Decision 2 2 3 3 3 2 2 3" xfId="12004"/>
    <cellStyle name="Decision 2 2 3 3 3 2 2 3 2" xfId="12005"/>
    <cellStyle name="Decision 2 2 3 3 3 2 2 3 3" xfId="12006"/>
    <cellStyle name="Decision 2 2 3 3 3 2 2 4" xfId="12007"/>
    <cellStyle name="Decision 2 2 3 3 3 2 2 4 2" xfId="12008"/>
    <cellStyle name="Decision 2 2 3 3 3 2 2 4 3" xfId="12009"/>
    <cellStyle name="Decision 2 2 3 3 3 2 2 5" xfId="12010"/>
    <cellStyle name="Decision 2 2 3 3 3 2 2 6" xfId="12011"/>
    <cellStyle name="Decision 2 2 3 3 3 2 3" xfId="12012"/>
    <cellStyle name="Decision 2 2 3 3 3 2 3 2" xfId="12013"/>
    <cellStyle name="Decision 2 2 3 3 3 2 3 2 2" xfId="12014"/>
    <cellStyle name="Decision 2 2 3 3 3 2 3 2 3" xfId="12015"/>
    <cellStyle name="Decision 2 2 3 3 3 2 3 3" xfId="12016"/>
    <cellStyle name="Decision 2 2 3 3 3 2 3 3 2" xfId="12017"/>
    <cellStyle name="Decision 2 2 3 3 3 2 3 3 3" xfId="12018"/>
    <cellStyle name="Decision 2 2 3 3 3 2 3 4" xfId="12019"/>
    <cellStyle name="Decision 2 2 3 3 3 2 3 5" xfId="12020"/>
    <cellStyle name="Decision 2 2 3 3 3 2 4" xfId="12021"/>
    <cellStyle name="Decision 2 2 3 3 3 2 4 2" xfId="12022"/>
    <cellStyle name="Decision 2 2 3 3 3 2 4 3" xfId="12023"/>
    <cellStyle name="Decision 2 2 3 3 3 2 5" xfId="12024"/>
    <cellStyle name="Decision 2 2 3 3 3 2 5 2" xfId="12025"/>
    <cellStyle name="Decision 2 2 3 3 3 2 5 3" xfId="12026"/>
    <cellStyle name="Decision 2 2 3 3 3 2 6" xfId="12027"/>
    <cellStyle name="Decision 2 2 3 3 3 2 7" xfId="12028"/>
    <cellStyle name="Decision 2 2 3 3 3 3" xfId="12029"/>
    <cellStyle name="Decision 2 2 3 3 3 3 2" xfId="12030"/>
    <cellStyle name="Decision 2 2 3 3 3 3 2 2" xfId="12031"/>
    <cellStyle name="Decision 2 2 3 3 3 3 2 2 2" xfId="12032"/>
    <cellStyle name="Decision 2 2 3 3 3 3 2 2 3" xfId="12033"/>
    <cellStyle name="Decision 2 2 3 3 3 3 2 3" xfId="12034"/>
    <cellStyle name="Decision 2 2 3 3 3 3 2 3 2" xfId="12035"/>
    <cellStyle name="Decision 2 2 3 3 3 3 2 3 3" xfId="12036"/>
    <cellStyle name="Decision 2 2 3 3 3 3 2 4" xfId="12037"/>
    <cellStyle name="Decision 2 2 3 3 3 3 2 5" xfId="12038"/>
    <cellStyle name="Decision 2 2 3 3 3 3 3" xfId="12039"/>
    <cellStyle name="Decision 2 2 3 3 3 3 3 2" xfId="12040"/>
    <cellStyle name="Decision 2 2 3 3 3 3 3 3" xfId="12041"/>
    <cellStyle name="Decision 2 2 3 3 3 3 4" xfId="12042"/>
    <cellStyle name="Decision 2 2 3 3 3 3 4 2" xfId="12043"/>
    <cellStyle name="Decision 2 2 3 3 3 3 4 3" xfId="12044"/>
    <cellStyle name="Decision 2 2 3 3 3 3 5" xfId="12045"/>
    <cellStyle name="Decision 2 2 3 3 3 3 6" xfId="12046"/>
    <cellStyle name="Decision 2 2 3 3 3 4" xfId="12047"/>
    <cellStyle name="Decision 2 2 3 3 3 4 2" xfId="12048"/>
    <cellStyle name="Decision 2 2 3 3 3 4 2 2" xfId="12049"/>
    <cellStyle name="Decision 2 2 3 3 3 4 2 3" xfId="12050"/>
    <cellStyle name="Decision 2 2 3 3 3 4 3" xfId="12051"/>
    <cellStyle name="Decision 2 2 3 3 3 4 3 2" xfId="12052"/>
    <cellStyle name="Decision 2 2 3 3 3 4 3 3" xfId="12053"/>
    <cellStyle name="Decision 2 2 3 3 3 4 4" xfId="12054"/>
    <cellStyle name="Decision 2 2 3 3 3 4 5" xfId="12055"/>
    <cellStyle name="Decision 2 2 3 3 3 5" xfId="12056"/>
    <cellStyle name="Decision 2 2 3 3 3 5 2" xfId="12057"/>
    <cellStyle name="Decision 2 2 3 3 3 5 3" xfId="12058"/>
    <cellStyle name="Decision 2 2 3 3 3 6" xfId="12059"/>
    <cellStyle name="Decision 2 2 3 3 3 6 2" xfId="12060"/>
    <cellStyle name="Decision 2 2 3 3 3 6 3" xfId="12061"/>
    <cellStyle name="Decision 2 2 3 3 3 7" xfId="12062"/>
    <cellStyle name="Decision 2 2 3 3 3 8" xfId="12063"/>
    <cellStyle name="Decision 2 2 3 3 4" xfId="12064"/>
    <cellStyle name="Decision 2 2 3 3 4 2" xfId="12065"/>
    <cellStyle name="Decision 2 2 3 3 4 2 2" xfId="12066"/>
    <cellStyle name="Decision 2 2 3 3 4 2 2 2" xfId="12067"/>
    <cellStyle name="Decision 2 2 3 3 4 2 2 2 2" xfId="12068"/>
    <cellStyle name="Decision 2 2 3 3 4 2 2 2 3" xfId="12069"/>
    <cellStyle name="Decision 2 2 3 3 4 2 2 3" xfId="12070"/>
    <cellStyle name="Decision 2 2 3 3 4 2 2 3 2" xfId="12071"/>
    <cellStyle name="Decision 2 2 3 3 4 2 2 3 3" xfId="12072"/>
    <cellStyle name="Decision 2 2 3 3 4 2 2 4" xfId="12073"/>
    <cellStyle name="Decision 2 2 3 3 4 2 2 5" xfId="12074"/>
    <cellStyle name="Decision 2 2 3 3 4 2 3" xfId="12075"/>
    <cellStyle name="Decision 2 2 3 3 4 2 3 2" xfId="12076"/>
    <cellStyle name="Decision 2 2 3 3 4 2 3 3" xfId="12077"/>
    <cellStyle name="Decision 2 2 3 3 4 2 4" xfId="12078"/>
    <cellStyle name="Decision 2 2 3 3 4 2 4 2" xfId="12079"/>
    <cellStyle name="Decision 2 2 3 3 4 2 4 3" xfId="12080"/>
    <cellStyle name="Decision 2 2 3 3 4 2 5" xfId="12081"/>
    <cellStyle name="Decision 2 2 3 3 4 2 6" xfId="12082"/>
    <cellStyle name="Decision 2 2 3 3 4 3" xfId="12083"/>
    <cellStyle name="Decision 2 2 3 3 4 3 2" xfId="12084"/>
    <cellStyle name="Decision 2 2 3 3 4 3 2 2" xfId="12085"/>
    <cellStyle name="Decision 2 2 3 3 4 3 2 3" xfId="12086"/>
    <cellStyle name="Decision 2 2 3 3 4 3 3" xfId="12087"/>
    <cellStyle name="Decision 2 2 3 3 4 3 3 2" xfId="12088"/>
    <cellStyle name="Decision 2 2 3 3 4 3 3 3" xfId="12089"/>
    <cellStyle name="Decision 2 2 3 3 4 3 4" xfId="12090"/>
    <cellStyle name="Decision 2 2 3 3 4 3 5" xfId="12091"/>
    <cellStyle name="Decision 2 2 3 3 4 4" xfId="12092"/>
    <cellStyle name="Decision 2 2 3 3 4 4 2" xfId="12093"/>
    <cellStyle name="Decision 2 2 3 3 4 4 3" xfId="12094"/>
    <cellStyle name="Decision 2 2 3 3 4 5" xfId="12095"/>
    <cellStyle name="Decision 2 2 3 3 4 5 2" xfId="12096"/>
    <cellStyle name="Decision 2 2 3 3 4 5 3" xfId="12097"/>
    <cellStyle name="Decision 2 2 3 3 4 6" xfId="12098"/>
    <cellStyle name="Decision 2 2 3 3 4 7" xfId="12099"/>
    <cellStyle name="Decision 2 2 3 3 5" xfId="12100"/>
    <cellStyle name="Decision 2 2 3 3 5 2" xfId="12101"/>
    <cellStyle name="Decision 2 2 3 3 5 2 2" xfId="12102"/>
    <cellStyle name="Decision 2 2 3 3 5 2 2 2" xfId="12103"/>
    <cellStyle name="Decision 2 2 3 3 5 2 2 3" xfId="12104"/>
    <cellStyle name="Decision 2 2 3 3 5 2 3" xfId="12105"/>
    <cellStyle name="Decision 2 2 3 3 5 2 3 2" xfId="12106"/>
    <cellStyle name="Decision 2 2 3 3 5 2 3 3" xfId="12107"/>
    <cellStyle name="Decision 2 2 3 3 5 2 4" xfId="12108"/>
    <cellStyle name="Decision 2 2 3 3 5 2 5" xfId="12109"/>
    <cellStyle name="Decision 2 2 3 3 5 3" xfId="12110"/>
    <cellStyle name="Decision 2 2 3 3 5 3 2" xfId="12111"/>
    <cellStyle name="Decision 2 2 3 3 5 3 3" xfId="12112"/>
    <cellStyle name="Decision 2 2 3 3 5 4" xfId="12113"/>
    <cellStyle name="Decision 2 2 3 3 5 4 2" xfId="12114"/>
    <cellStyle name="Decision 2 2 3 3 5 4 3" xfId="12115"/>
    <cellStyle name="Decision 2 2 3 3 5 5" xfId="12116"/>
    <cellStyle name="Decision 2 2 3 3 5 6" xfId="12117"/>
    <cellStyle name="Decision 2 2 3 3 6" xfId="12118"/>
    <cellStyle name="Decision 2 2 3 3 6 2" xfId="12119"/>
    <cellStyle name="Decision 2 2 3 3 6 2 2" xfId="12120"/>
    <cellStyle name="Decision 2 2 3 3 6 2 3" xfId="12121"/>
    <cellStyle name="Decision 2 2 3 3 6 3" xfId="12122"/>
    <cellStyle name="Decision 2 2 3 3 6 3 2" xfId="12123"/>
    <cellStyle name="Decision 2 2 3 3 6 3 3" xfId="12124"/>
    <cellStyle name="Decision 2 2 3 3 6 4" xfId="12125"/>
    <cellStyle name="Decision 2 2 3 3 6 5" xfId="12126"/>
    <cellStyle name="Decision 2 2 3 3 7" xfId="12127"/>
    <cellStyle name="Decision 2 2 3 3 7 2" xfId="12128"/>
    <cellStyle name="Decision 2 2 3 3 7 3" xfId="12129"/>
    <cellStyle name="Decision 2 2 3 3 8" xfId="12130"/>
    <cellStyle name="Decision 2 2 3 3 8 2" xfId="12131"/>
    <cellStyle name="Decision 2 2 3 3 8 3" xfId="12132"/>
    <cellStyle name="Decision 2 2 3 3 9" xfId="12133"/>
    <cellStyle name="Decision 2 2 3 4" xfId="12134"/>
    <cellStyle name="Decision 2 2 3 4 2" xfId="12135"/>
    <cellStyle name="Decision 2 2 3 4 2 2" xfId="12136"/>
    <cellStyle name="Decision 2 2 3 4 2 2 2" xfId="12137"/>
    <cellStyle name="Decision 2 2 3 4 2 2 2 2" xfId="12138"/>
    <cellStyle name="Decision 2 2 3 4 2 2 2 2 2" xfId="12139"/>
    <cellStyle name="Decision 2 2 3 4 2 2 2 2 3" xfId="12140"/>
    <cellStyle name="Decision 2 2 3 4 2 2 2 3" xfId="12141"/>
    <cellStyle name="Decision 2 2 3 4 2 2 2 3 2" xfId="12142"/>
    <cellStyle name="Decision 2 2 3 4 2 2 2 3 3" xfId="12143"/>
    <cellStyle name="Decision 2 2 3 4 2 2 2 4" xfId="12144"/>
    <cellStyle name="Decision 2 2 3 4 2 2 2 5" xfId="12145"/>
    <cellStyle name="Decision 2 2 3 4 2 2 3" xfId="12146"/>
    <cellStyle name="Decision 2 2 3 4 2 2 3 2" xfId="12147"/>
    <cellStyle name="Decision 2 2 3 4 2 2 3 3" xfId="12148"/>
    <cellStyle name="Decision 2 2 3 4 2 2 4" xfId="12149"/>
    <cellStyle name="Decision 2 2 3 4 2 2 4 2" xfId="12150"/>
    <cellStyle name="Decision 2 2 3 4 2 2 4 3" xfId="12151"/>
    <cellStyle name="Decision 2 2 3 4 2 2 5" xfId="12152"/>
    <cellStyle name="Decision 2 2 3 4 2 2 6" xfId="12153"/>
    <cellStyle name="Decision 2 2 3 4 2 3" xfId="12154"/>
    <cellStyle name="Decision 2 2 3 4 2 3 2" xfId="12155"/>
    <cellStyle name="Decision 2 2 3 4 2 3 2 2" xfId="12156"/>
    <cellStyle name="Decision 2 2 3 4 2 3 2 3" xfId="12157"/>
    <cellStyle name="Decision 2 2 3 4 2 3 3" xfId="12158"/>
    <cellStyle name="Decision 2 2 3 4 2 3 3 2" xfId="12159"/>
    <cellStyle name="Decision 2 2 3 4 2 3 3 3" xfId="12160"/>
    <cellStyle name="Decision 2 2 3 4 2 3 4" xfId="12161"/>
    <cellStyle name="Decision 2 2 3 4 2 3 5" xfId="12162"/>
    <cellStyle name="Decision 2 2 3 4 2 4" xfId="12163"/>
    <cellStyle name="Decision 2 2 3 4 2 4 2" xfId="12164"/>
    <cellStyle name="Decision 2 2 3 4 2 4 3" xfId="12165"/>
    <cellStyle name="Decision 2 2 3 4 2 5" xfId="12166"/>
    <cellStyle name="Decision 2 2 3 4 2 5 2" xfId="12167"/>
    <cellStyle name="Decision 2 2 3 4 2 5 3" xfId="12168"/>
    <cellStyle name="Decision 2 2 3 4 2 6" xfId="12169"/>
    <cellStyle name="Decision 2 2 3 4 2 7" xfId="12170"/>
    <cellStyle name="Decision 2 2 3 4 3" xfId="12171"/>
    <cellStyle name="Decision 2 2 3 4 3 2" xfId="12172"/>
    <cellStyle name="Decision 2 2 3 4 3 2 2" xfId="12173"/>
    <cellStyle name="Decision 2 2 3 4 3 2 2 2" xfId="12174"/>
    <cellStyle name="Decision 2 2 3 4 3 2 2 3" xfId="12175"/>
    <cellStyle name="Decision 2 2 3 4 3 2 3" xfId="12176"/>
    <cellStyle name="Decision 2 2 3 4 3 2 3 2" xfId="12177"/>
    <cellStyle name="Decision 2 2 3 4 3 2 3 3" xfId="12178"/>
    <cellStyle name="Decision 2 2 3 4 3 2 4" xfId="12179"/>
    <cellStyle name="Decision 2 2 3 4 3 2 5" xfId="12180"/>
    <cellStyle name="Decision 2 2 3 4 3 3" xfId="12181"/>
    <cellStyle name="Decision 2 2 3 4 3 3 2" xfId="12182"/>
    <cellStyle name="Decision 2 2 3 4 3 3 3" xfId="12183"/>
    <cellStyle name="Decision 2 2 3 4 3 4" xfId="12184"/>
    <cellStyle name="Decision 2 2 3 4 3 4 2" xfId="12185"/>
    <cellStyle name="Decision 2 2 3 4 3 4 3" xfId="12186"/>
    <cellStyle name="Decision 2 2 3 4 3 5" xfId="12187"/>
    <cellStyle name="Decision 2 2 3 4 3 6" xfId="12188"/>
    <cellStyle name="Decision 2 2 3 4 4" xfId="12189"/>
    <cellStyle name="Decision 2 2 3 4 4 2" xfId="12190"/>
    <cellStyle name="Decision 2 2 3 4 4 2 2" xfId="12191"/>
    <cellStyle name="Decision 2 2 3 4 4 2 3" xfId="12192"/>
    <cellStyle name="Decision 2 2 3 4 4 3" xfId="12193"/>
    <cellStyle name="Decision 2 2 3 4 4 3 2" xfId="12194"/>
    <cellStyle name="Decision 2 2 3 4 4 3 3" xfId="12195"/>
    <cellStyle name="Decision 2 2 3 4 4 4" xfId="12196"/>
    <cellStyle name="Decision 2 2 3 4 4 5" xfId="12197"/>
    <cellStyle name="Decision 2 2 3 4 5" xfId="12198"/>
    <cellStyle name="Decision 2 2 3 4 5 2" xfId="12199"/>
    <cellStyle name="Decision 2 2 3 4 5 3" xfId="12200"/>
    <cellStyle name="Decision 2 2 3 4 6" xfId="12201"/>
    <cellStyle name="Decision 2 2 3 4 6 2" xfId="12202"/>
    <cellStyle name="Decision 2 2 3 4 6 3" xfId="12203"/>
    <cellStyle name="Decision 2 2 3 4 7" xfId="12204"/>
    <cellStyle name="Decision 2 2 3 4 8" xfId="12205"/>
    <cellStyle name="Decision 2 2 3 5" xfId="12206"/>
    <cellStyle name="Decision 2 2 3 5 2" xfId="12207"/>
    <cellStyle name="Decision 2 2 3 5 2 2" xfId="12208"/>
    <cellStyle name="Decision 2 2 3 5 2 2 2" xfId="12209"/>
    <cellStyle name="Decision 2 2 3 5 2 2 2 2" xfId="12210"/>
    <cellStyle name="Decision 2 2 3 5 2 2 2 2 2" xfId="12211"/>
    <cellStyle name="Decision 2 2 3 5 2 2 2 2 3" xfId="12212"/>
    <cellStyle name="Decision 2 2 3 5 2 2 2 3" xfId="12213"/>
    <cellStyle name="Decision 2 2 3 5 2 2 2 3 2" xfId="12214"/>
    <cellStyle name="Decision 2 2 3 5 2 2 2 3 3" xfId="12215"/>
    <cellStyle name="Decision 2 2 3 5 2 2 2 4" xfId="12216"/>
    <cellStyle name="Decision 2 2 3 5 2 2 2 5" xfId="12217"/>
    <cellStyle name="Decision 2 2 3 5 2 2 3" xfId="12218"/>
    <cellStyle name="Decision 2 2 3 5 2 2 3 2" xfId="12219"/>
    <cellStyle name="Decision 2 2 3 5 2 2 3 3" xfId="12220"/>
    <cellStyle name="Decision 2 2 3 5 2 2 4" xfId="12221"/>
    <cellStyle name="Decision 2 2 3 5 2 2 4 2" xfId="12222"/>
    <cellStyle name="Decision 2 2 3 5 2 2 4 3" xfId="12223"/>
    <cellStyle name="Decision 2 2 3 5 2 2 5" xfId="12224"/>
    <cellStyle name="Decision 2 2 3 5 2 2 6" xfId="12225"/>
    <cellStyle name="Decision 2 2 3 5 2 3" xfId="12226"/>
    <cellStyle name="Decision 2 2 3 5 2 3 2" xfId="12227"/>
    <cellStyle name="Decision 2 2 3 5 2 3 2 2" xfId="12228"/>
    <cellStyle name="Decision 2 2 3 5 2 3 2 3" xfId="12229"/>
    <cellStyle name="Decision 2 2 3 5 2 3 3" xfId="12230"/>
    <cellStyle name="Decision 2 2 3 5 2 3 3 2" xfId="12231"/>
    <cellStyle name="Decision 2 2 3 5 2 3 3 3" xfId="12232"/>
    <cellStyle name="Decision 2 2 3 5 2 3 4" xfId="12233"/>
    <cellStyle name="Decision 2 2 3 5 2 3 5" xfId="12234"/>
    <cellStyle name="Decision 2 2 3 5 2 4" xfId="12235"/>
    <cellStyle name="Decision 2 2 3 5 2 4 2" xfId="12236"/>
    <cellStyle name="Decision 2 2 3 5 2 4 3" xfId="12237"/>
    <cellStyle name="Decision 2 2 3 5 2 5" xfId="12238"/>
    <cellStyle name="Decision 2 2 3 5 2 5 2" xfId="12239"/>
    <cellStyle name="Decision 2 2 3 5 2 5 3" xfId="12240"/>
    <cellStyle name="Decision 2 2 3 5 2 6" xfId="12241"/>
    <cellStyle name="Decision 2 2 3 5 2 7" xfId="12242"/>
    <cellStyle name="Decision 2 2 3 5 3" xfId="12243"/>
    <cellStyle name="Decision 2 2 3 5 3 2" xfId="12244"/>
    <cellStyle name="Decision 2 2 3 5 3 2 2" xfId="12245"/>
    <cellStyle name="Decision 2 2 3 5 3 2 2 2" xfId="12246"/>
    <cellStyle name="Decision 2 2 3 5 3 2 2 3" xfId="12247"/>
    <cellStyle name="Decision 2 2 3 5 3 2 3" xfId="12248"/>
    <cellStyle name="Decision 2 2 3 5 3 2 3 2" xfId="12249"/>
    <cellStyle name="Decision 2 2 3 5 3 2 3 3" xfId="12250"/>
    <cellStyle name="Decision 2 2 3 5 3 2 4" xfId="12251"/>
    <cellStyle name="Decision 2 2 3 5 3 2 5" xfId="12252"/>
    <cellStyle name="Decision 2 2 3 5 3 3" xfId="12253"/>
    <cellStyle name="Decision 2 2 3 5 3 3 2" xfId="12254"/>
    <cellStyle name="Decision 2 2 3 5 3 3 3" xfId="12255"/>
    <cellStyle name="Decision 2 2 3 5 3 4" xfId="12256"/>
    <cellStyle name="Decision 2 2 3 5 3 4 2" xfId="12257"/>
    <cellStyle name="Decision 2 2 3 5 3 4 3" xfId="12258"/>
    <cellStyle name="Decision 2 2 3 5 3 5" xfId="12259"/>
    <cellStyle name="Decision 2 2 3 5 3 6" xfId="12260"/>
    <cellStyle name="Decision 2 2 3 5 4" xfId="12261"/>
    <cellStyle name="Decision 2 2 3 5 4 2" xfId="12262"/>
    <cellStyle name="Decision 2 2 3 5 4 2 2" xfId="12263"/>
    <cellStyle name="Decision 2 2 3 5 4 2 3" xfId="12264"/>
    <cellStyle name="Decision 2 2 3 5 4 3" xfId="12265"/>
    <cellStyle name="Decision 2 2 3 5 4 3 2" xfId="12266"/>
    <cellStyle name="Decision 2 2 3 5 4 3 3" xfId="12267"/>
    <cellStyle name="Decision 2 2 3 5 4 4" xfId="12268"/>
    <cellStyle name="Decision 2 2 3 5 4 5" xfId="12269"/>
    <cellStyle name="Decision 2 2 3 5 5" xfId="12270"/>
    <cellStyle name="Decision 2 2 3 5 5 2" xfId="12271"/>
    <cellStyle name="Decision 2 2 3 5 5 3" xfId="12272"/>
    <cellStyle name="Decision 2 2 3 5 6" xfId="12273"/>
    <cellStyle name="Decision 2 2 3 5 6 2" xfId="12274"/>
    <cellStyle name="Decision 2 2 3 5 6 3" xfId="12275"/>
    <cellStyle name="Decision 2 2 3 5 7" xfId="12276"/>
    <cellStyle name="Decision 2 2 3 5 8" xfId="12277"/>
    <cellStyle name="Decision 2 2 3 6" xfId="12278"/>
    <cellStyle name="Decision 2 2 3 6 2" xfId="12279"/>
    <cellStyle name="Decision 2 2 3 6 2 2" xfId="12280"/>
    <cellStyle name="Decision 2 2 3 6 2 2 2" xfId="12281"/>
    <cellStyle name="Decision 2 2 3 6 2 2 2 2" xfId="12282"/>
    <cellStyle name="Decision 2 2 3 6 2 2 2 3" xfId="12283"/>
    <cellStyle name="Decision 2 2 3 6 2 2 3" xfId="12284"/>
    <cellStyle name="Decision 2 2 3 6 2 2 3 2" xfId="12285"/>
    <cellStyle name="Decision 2 2 3 6 2 2 3 3" xfId="12286"/>
    <cellStyle name="Decision 2 2 3 6 2 2 4" xfId="12287"/>
    <cellStyle name="Decision 2 2 3 6 2 2 5" xfId="12288"/>
    <cellStyle name="Decision 2 2 3 6 2 3" xfId="12289"/>
    <cellStyle name="Decision 2 2 3 6 2 3 2" xfId="12290"/>
    <cellStyle name="Decision 2 2 3 6 2 3 3" xfId="12291"/>
    <cellStyle name="Decision 2 2 3 6 2 4" xfId="12292"/>
    <cellStyle name="Decision 2 2 3 6 2 4 2" xfId="12293"/>
    <cellStyle name="Decision 2 2 3 6 2 4 3" xfId="12294"/>
    <cellStyle name="Decision 2 2 3 6 2 5" xfId="12295"/>
    <cellStyle name="Decision 2 2 3 6 2 6" xfId="12296"/>
    <cellStyle name="Decision 2 2 3 6 3" xfId="12297"/>
    <cellStyle name="Decision 2 2 3 6 3 2" xfId="12298"/>
    <cellStyle name="Decision 2 2 3 6 3 2 2" xfId="12299"/>
    <cellStyle name="Decision 2 2 3 6 3 2 3" xfId="12300"/>
    <cellStyle name="Decision 2 2 3 6 3 3" xfId="12301"/>
    <cellStyle name="Decision 2 2 3 6 3 3 2" xfId="12302"/>
    <cellStyle name="Decision 2 2 3 6 3 3 3" xfId="12303"/>
    <cellStyle name="Decision 2 2 3 6 3 4" xfId="12304"/>
    <cellStyle name="Decision 2 2 3 6 3 5" xfId="12305"/>
    <cellStyle name="Decision 2 2 3 6 4" xfId="12306"/>
    <cellStyle name="Decision 2 2 3 6 4 2" xfId="12307"/>
    <cellStyle name="Decision 2 2 3 6 4 3" xfId="12308"/>
    <cellStyle name="Decision 2 2 3 6 5" xfId="12309"/>
    <cellStyle name="Decision 2 2 3 6 5 2" xfId="12310"/>
    <cellStyle name="Decision 2 2 3 6 5 3" xfId="12311"/>
    <cellStyle name="Decision 2 2 3 6 6" xfId="12312"/>
    <cellStyle name="Decision 2 2 3 6 7" xfId="12313"/>
    <cellStyle name="Decision 2 2 3 7" xfId="12314"/>
    <cellStyle name="Decision 2 2 3 7 2" xfId="12315"/>
    <cellStyle name="Decision 2 2 3 7 2 2" xfId="12316"/>
    <cellStyle name="Decision 2 2 3 7 2 2 2" xfId="12317"/>
    <cellStyle name="Decision 2 2 3 7 2 2 3" xfId="12318"/>
    <cellStyle name="Decision 2 2 3 7 2 3" xfId="12319"/>
    <cellStyle name="Decision 2 2 3 7 2 3 2" xfId="12320"/>
    <cellStyle name="Decision 2 2 3 7 2 3 3" xfId="12321"/>
    <cellStyle name="Decision 2 2 3 7 2 4" xfId="12322"/>
    <cellStyle name="Decision 2 2 3 7 2 5" xfId="12323"/>
    <cellStyle name="Decision 2 2 3 7 3" xfId="12324"/>
    <cellStyle name="Decision 2 2 3 7 3 2" xfId="12325"/>
    <cellStyle name="Decision 2 2 3 7 3 3" xfId="12326"/>
    <cellStyle name="Decision 2 2 3 7 4" xfId="12327"/>
    <cellStyle name="Decision 2 2 3 7 4 2" xfId="12328"/>
    <cellStyle name="Decision 2 2 3 7 4 3" xfId="12329"/>
    <cellStyle name="Decision 2 2 3 7 5" xfId="12330"/>
    <cellStyle name="Decision 2 2 3 7 6" xfId="12331"/>
    <cellStyle name="Decision 2 2 3 8" xfId="12332"/>
    <cellStyle name="Decision 2 2 3 8 2" xfId="12333"/>
    <cellStyle name="Decision 2 2 3 8 2 2" xfId="12334"/>
    <cellStyle name="Decision 2 2 3 8 2 3" xfId="12335"/>
    <cellStyle name="Decision 2 2 3 8 3" xfId="12336"/>
    <cellStyle name="Decision 2 2 3 8 3 2" xfId="12337"/>
    <cellStyle name="Decision 2 2 3 8 3 3" xfId="12338"/>
    <cellStyle name="Decision 2 2 3 8 4" xfId="12339"/>
    <cellStyle name="Decision 2 2 3 8 5" xfId="12340"/>
    <cellStyle name="Decision 2 2 3 9" xfId="12341"/>
    <cellStyle name="Decision 2 2 3 9 2" xfId="12342"/>
    <cellStyle name="Decision 2 2 3 9 3" xfId="12343"/>
    <cellStyle name="Decision 2 2 4" xfId="12344"/>
    <cellStyle name="Decision 2 2 4 10" xfId="12345"/>
    <cellStyle name="Decision 2 2 4 11" xfId="12346"/>
    <cellStyle name="Decision 2 2 4 2" xfId="12347"/>
    <cellStyle name="Decision 2 2 4 2 10" xfId="12348"/>
    <cellStyle name="Decision 2 2 4 2 2" xfId="12349"/>
    <cellStyle name="Decision 2 2 4 2 2 2" xfId="12350"/>
    <cellStyle name="Decision 2 2 4 2 2 2 2" xfId="12351"/>
    <cellStyle name="Decision 2 2 4 2 2 2 2 2" xfId="12352"/>
    <cellStyle name="Decision 2 2 4 2 2 2 2 2 2" xfId="12353"/>
    <cellStyle name="Decision 2 2 4 2 2 2 2 2 2 2" xfId="12354"/>
    <cellStyle name="Decision 2 2 4 2 2 2 2 2 2 3" xfId="12355"/>
    <cellStyle name="Decision 2 2 4 2 2 2 2 2 3" xfId="12356"/>
    <cellStyle name="Decision 2 2 4 2 2 2 2 2 3 2" xfId="12357"/>
    <cellStyle name="Decision 2 2 4 2 2 2 2 2 3 3" xfId="12358"/>
    <cellStyle name="Decision 2 2 4 2 2 2 2 2 4" xfId="12359"/>
    <cellStyle name="Decision 2 2 4 2 2 2 2 2 5" xfId="12360"/>
    <cellStyle name="Decision 2 2 4 2 2 2 2 3" xfId="12361"/>
    <cellStyle name="Decision 2 2 4 2 2 2 2 3 2" xfId="12362"/>
    <cellStyle name="Decision 2 2 4 2 2 2 2 3 3" xfId="12363"/>
    <cellStyle name="Decision 2 2 4 2 2 2 2 4" xfId="12364"/>
    <cellStyle name="Decision 2 2 4 2 2 2 2 4 2" xfId="12365"/>
    <cellStyle name="Decision 2 2 4 2 2 2 2 4 3" xfId="12366"/>
    <cellStyle name="Decision 2 2 4 2 2 2 2 5" xfId="12367"/>
    <cellStyle name="Decision 2 2 4 2 2 2 2 6" xfId="12368"/>
    <cellStyle name="Decision 2 2 4 2 2 2 3" xfId="12369"/>
    <cellStyle name="Decision 2 2 4 2 2 2 3 2" xfId="12370"/>
    <cellStyle name="Decision 2 2 4 2 2 2 3 2 2" xfId="12371"/>
    <cellStyle name="Decision 2 2 4 2 2 2 3 2 3" xfId="12372"/>
    <cellStyle name="Decision 2 2 4 2 2 2 3 3" xfId="12373"/>
    <cellStyle name="Decision 2 2 4 2 2 2 3 3 2" xfId="12374"/>
    <cellStyle name="Decision 2 2 4 2 2 2 3 3 3" xfId="12375"/>
    <cellStyle name="Decision 2 2 4 2 2 2 3 4" xfId="12376"/>
    <cellStyle name="Decision 2 2 4 2 2 2 3 5" xfId="12377"/>
    <cellStyle name="Decision 2 2 4 2 2 2 4" xfId="12378"/>
    <cellStyle name="Decision 2 2 4 2 2 2 4 2" xfId="12379"/>
    <cellStyle name="Decision 2 2 4 2 2 2 4 3" xfId="12380"/>
    <cellStyle name="Decision 2 2 4 2 2 2 5" xfId="12381"/>
    <cellStyle name="Decision 2 2 4 2 2 2 5 2" xfId="12382"/>
    <cellStyle name="Decision 2 2 4 2 2 2 5 3" xfId="12383"/>
    <cellStyle name="Decision 2 2 4 2 2 2 6" xfId="12384"/>
    <cellStyle name="Decision 2 2 4 2 2 2 7" xfId="12385"/>
    <cellStyle name="Decision 2 2 4 2 2 3" xfId="12386"/>
    <cellStyle name="Decision 2 2 4 2 2 3 2" xfId="12387"/>
    <cellStyle name="Decision 2 2 4 2 2 3 2 2" xfId="12388"/>
    <cellStyle name="Decision 2 2 4 2 2 3 2 2 2" xfId="12389"/>
    <cellStyle name="Decision 2 2 4 2 2 3 2 2 3" xfId="12390"/>
    <cellStyle name="Decision 2 2 4 2 2 3 2 3" xfId="12391"/>
    <cellStyle name="Decision 2 2 4 2 2 3 2 3 2" xfId="12392"/>
    <cellStyle name="Decision 2 2 4 2 2 3 2 3 3" xfId="12393"/>
    <cellStyle name="Decision 2 2 4 2 2 3 2 4" xfId="12394"/>
    <cellStyle name="Decision 2 2 4 2 2 3 2 5" xfId="12395"/>
    <cellStyle name="Decision 2 2 4 2 2 3 3" xfId="12396"/>
    <cellStyle name="Decision 2 2 4 2 2 3 3 2" xfId="12397"/>
    <cellStyle name="Decision 2 2 4 2 2 3 3 3" xfId="12398"/>
    <cellStyle name="Decision 2 2 4 2 2 3 4" xfId="12399"/>
    <cellStyle name="Decision 2 2 4 2 2 3 4 2" xfId="12400"/>
    <cellStyle name="Decision 2 2 4 2 2 3 4 3" xfId="12401"/>
    <cellStyle name="Decision 2 2 4 2 2 3 5" xfId="12402"/>
    <cellStyle name="Decision 2 2 4 2 2 3 6" xfId="12403"/>
    <cellStyle name="Decision 2 2 4 2 2 4" xfId="12404"/>
    <cellStyle name="Decision 2 2 4 2 2 4 2" xfId="12405"/>
    <cellStyle name="Decision 2 2 4 2 2 4 2 2" xfId="12406"/>
    <cellStyle name="Decision 2 2 4 2 2 4 2 3" xfId="12407"/>
    <cellStyle name="Decision 2 2 4 2 2 4 3" xfId="12408"/>
    <cellStyle name="Decision 2 2 4 2 2 4 3 2" xfId="12409"/>
    <cellStyle name="Decision 2 2 4 2 2 4 3 3" xfId="12410"/>
    <cellStyle name="Decision 2 2 4 2 2 4 4" xfId="12411"/>
    <cellStyle name="Decision 2 2 4 2 2 4 5" xfId="12412"/>
    <cellStyle name="Decision 2 2 4 2 2 5" xfId="12413"/>
    <cellStyle name="Decision 2 2 4 2 2 5 2" xfId="12414"/>
    <cellStyle name="Decision 2 2 4 2 2 5 3" xfId="12415"/>
    <cellStyle name="Decision 2 2 4 2 2 6" xfId="12416"/>
    <cellStyle name="Decision 2 2 4 2 2 6 2" xfId="12417"/>
    <cellStyle name="Decision 2 2 4 2 2 6 3" xfId="12418"/>
    <cellStyle name="Decision 2 2 4 2 2 7" xfId="12419"/>
    <cellStyle name="Decision 2 2 4 2 2 8" xfId="12420"/>
    <cellStyle name="Decision 2 2 4 2 3" xfId="12421"/>
    <cellStyle name="Decision 2 2 4 2 3 2" xfId="12422"/>
    <cellStyle name="Decision 2 2 4 2 3 2 2" xfId="12423"/>
    <cellStyle name="Decision 2 2 4 2 3 2 2 2" xfId="12424"/>
    <cellStyle name="Decision 2 2 4 2 3 2 2 2 2" xfId="12425"/>
    <cellStyle name="Decision 2 2 4 2 3 2 2 2 2 2" xfId="12426"/>
    <cellStyle name="Decision 2 2 4 2 3 2 2 2 2 3" xfId="12427"/>
    <cellStyle name="Decision 2 2 4 2 3 2 2 2 3" xfId="12428"/>
    <cellStyle name="Decision 2 2 4 2 3 2 2 2 3 2" xfId="12429"/>
    <cellStyle name="Decision 2 2 4 2 3 2 2 2 3 3" xfId="12430"/>
    <cellStyle name="Decision 2 2 4 2 3 2 2 2 4" xfId="12431"/>
    <cellStyle name="Decision 2 2 4 2 3 2 2 2 5" xfId="12432"/>
    <cellStyle name="Decision 2 2 4 2 3 2 2 3" xfId="12433"/>
    <cellStyle name="Decision 2 2 4 2 3 2 2 3 2" xfId="12434"/>
    <cellStyle name="Decision 2 2 4 2 3 2 2 3 3" xfId="12435"/>
    <cellStyle name="Decision 2 2 4 2 3 2 2 4" xfId="12436"/>
    <cellStyle name="Decision 2 2 4 2 3 2 2 4 2" xfId="12437"/>
    <cellStyle name="Decision 2 2 4 2 3 2 2 4 3" xfId="12438"/>
    <cellStyle name="Decision 2 2 4 2 3 2 2 5" xfId="12439"/>
    <cellStyle name="Decision 2 2 4 2 3 2 2 6" xfId="12440"/>
    <cellStyle name="Decision 2 2 4 2 3 2 3" xfId="12441"/>
    <cellStyle name="Decision 2 2 4 2 3 2 3 2" xfId="12442"/>
    <cellStyle name="Decision 2 2 4 2 3 2 3 2 2" xfId="12443"/>
    <cellStyle name="Decision 2 2 4 2 3 2 3 2 3" xfId="12444"/>
    <cellStyle name="Decision 2 2 4 2 3 2 3 3" xfId="12445"/>
    <cellStyle name="Decision 2 2 4 2 3 2 3 3 2" xfId="12446"/>
    <cellStyle name="Decision 2 2 4 2 3 2 3 3 3" xfId="12447"/>
    <cellStyle name="Decision 2 2 4 2 3 2 3 4" xfId="12448"/>
    <cellStyle name="Decision 2 2 4 2 3 2 3 5" xfId="12449"/>
    <cellStyle name="Decision 2 2 4 2 3 2 4" xfId="12450"/>
    <cellStyle name="Decision 2 2 4 2 3 2 4 2" xfId="12451"/>
    <cellStyle name="Decision 2 2 4 2 3 2 4 3" xfId="12452"/>
    <cellStyle name="Decision 2 2 4 2 3 2 5" xfId="12453"/>
    <cellStyle name="Decision 2 2 4 2 3 2 5 2" xfId="12454"/>
    <cellStyle name="Decision 2 2 4 2 3 2 5 3" xfId="12455"/>
    <cellStyle name="Decision 2 2 4 2 3 2 6" xfId="12456"/>
    <cellStyle name="Decision 2 2 4 2 3 2 7" xfId="12457"/>
    <cellStyle name="Decision 2 2 4 2 3 3" xfId="12458"/>
    <cellStyle name="Decision 2 2 4 2 3 3 2" xfId="12459"/>
    <cellStyle name="Decision 2 2 4 2 3 3 2 2" xfId="12460"/>
    <cellStyle name="Decision 2 2 4 2 3 3 2 2 2" xfId="12461"/>
    <cellStyle name="Decision 2 2 4 2 3 3 2 2 3" xfId="12462"/>
    <cellStyle name="Decision 2 2 4 2 3 3 2 3" xfId="12463"/>
    <cellStyle name="Decision 2 2 4 2 3 3 2 3 2" xfId="12464"/>
    <cellStyle name="Decision 2 2 4 2 3 3 2 3 3" xfId="12465"/>
    <cellStyle name="Decision 2 2 4 2 3 3 2 4" xfId="12466"/>
    <cellStyle name="Decision 2 2 4 2 3 3 2 5" xfId="12467"/>
    <cellStyle name="Decision 2 2 4 2 3 3 3" xfId="12468"/>
    <cellStyle name="Decision 2 2 4 2 3 3 3 2" xfId="12469"/>
    <cellStyle name="Decision 2 2 4 2 3 3 3 3" xfId="12470"/>
    <cellStyle name="Decision 2 2 4 2 3 3 4" xfId="12471"/>
    <cellStyle name="Decision 2 2 4 2 3 3 4 2" xfId="12472"/>
    <cellStyle name="Decision 2 2 4 2 3 3 4 3" xfId="12473"/>
    <cellStyle name="Decision 2 2 4 2 3 3 5" xfId="12474"/>
    <cellStyle name="Decision 2 2 4 2 3 3 6" xfId="12475"/>
    <cellStyle name="Decision 2 2 4 2 3 4" xfId="12476"/>
    <cellStyle name="Decision 2 2 4 2 3 4 2" xfId="12477"/>
    <cellStyle name="Decision 2 2 4 2 3 4 2 2" xfId="12478"/>
    <cellStyle name="Decision 2 2 4 2 3 4 2 3" xfId="12479"/>
    <cellStyle name="Decision 2 2 4 2 3 4 3" xfId="12480"/>
    <cellStyle name="Decision 2 2 4 2 3 4 3 2" xfId="12481"/>
    <cellStyle name="Decision 2 2 4 2 3 4 3 3" xfId="12482"/>
    <cellStyle name="Decision 2 2 4 2 3 4 4" xfId="12483"/>
    <cellStyle name="Decision 2 2 4 2 3 4 5" xfId="12484"/>
    <cellStyle name="Decision 2 2 4 2 3 5" xfId="12485"/>
    <cellStyle name="Decision 2 2 4 2 3 5 2" xfId="12486"/>
    <cellStyle name="Decision 2 2 4 2 3 5 3" xfId="12487"/>
    <cellStyle name="Decision 2 2 4 2 3 6" xfId="12488"/>
    <cellStyle name="Decision 2 2 4 2 3 6 2" xfId="12489"/>
    <cellStyle name="Decision 2 2 4 2 3 6 3" xfId="12490"/>
    <cellStyle name="Decision 2 2 4 2 3 7" xfId="12491"/>
    <cellStyle name="Decision 2 2 4 2 3 8" xfId="12492"/>
    <cellStyle name="Decision 2 2 4 2 4" xfId="12493"/>
    <cellStyle name="Decision 2 2 4 2 4 2" xfId="12494"/>
    <cellStyle name="Decision 2 2 4 2 4 2 2" xfId="12495"/>
    <cellStyle name="Decision 2 2 4 2 4 2 2 2" xfId="12496"/>
    <cellStyle name="Decision 2 2 4 2 4 2 2 2 2" xfId="12497"/>
    <cellStyle name="Decision 2 2 4 2 4 2 2 2 3" xfId="12498"/>
    <cellStyle name="Decision 2 2 4 2 4 2 2 3" xfId="12499"/>
    <cellStyle name="Decision 2 2 4 2 4 2 2 3 2" xfId="12500"/>
    <cellStyle name="Decision 2 2 4 2 4 2 2 3 3" xfId="12501"/>
    <cellStyle name="Decision 2 2 4 2 4 2 2 4" xfId="12502"/>
    <cellStyle name="Decision 2 2 4 2 4 2 2 5" xfId="12503"/>
    <cellStyle name="Decision 2 2 4 2 4 2 3" xfId="12504"/>
    <cellStyle name="Decision 2 2 4 2 4 2 3 2" xfId="12505"/>
    <cellStyle name="Decision 2 2 4 2 4 2 3 3" xfId="12506"/>
    <cellStyle name="Decision 2 2 4 2 4 2 4" xfId="12507"/>
    <cellStyle name="Decision 2 2 4 2 4 2 4 2" xfId="12508"/>
    <cellStyle name="Decision 2 2 4 2 4 2 4 3" xfId="12509"/>
    <cellStyle name="Decision 2 2 4 2 4 2 5" xfId="12510"/>
    <cellStyle name="Decision 2 2 4 2 4 2 6" xfId="12511"/>
    <cellStyle name="Decision 2 2 4 2 4 3" xfId="12512"/>
    <cellStyle name="Decision 2 2 4 2 4 3 2" xfId="12513"/>
    <cellStyle name="Decision 2 2 4 2 4 3 2 2" xfId="12514"/>
    <cellStyle name="Decision 2 2 4 2 4 3 2 3" xfId="12515"/>
    <cellStyle name="Decision 2 2 4 2 4 3 3" xfId="12516"/>
    <cellStyle name="Decision 2 2 4 2 4 3 3 2" xfId="12517"/>
    <cellStyle name="Decision 2 2 4 2 4 3 3 3" xfId="12518"/>
    <cellStyle name="Decision 2 2 4 2 4 3 4" xfId="12519"/>
    <cellStyle name="Decision 2 2 4 2 4 3 5" xfId="12520"/>
    <cellStyle name="Decision 2 2 4 2 4 4" xfId="12521"/>
    <cellStyle name="Decision 2 2 4 2 4 4 2" xfId="12522"/>
    <cellStyle name="Decision 2 2 4 2 4 4 3" xfId="12523"/>
    <cellStyle name="Decision 2 2 4 2 4 5" xfId="12524"/>
    <cellStyle name="Decision 2 2 4 2 4 5 2" xfId="12525"/>
    <cellStyle name="Decision 2 2 4 2 4 5 3" xfId="12526"/>
    <cellStyle name="Decision 2 2 4 2 4 6" xfId="12527"/>
    <cellStyle name="Decision 2 2 4 2 4 7" xfId="12528"/>
    <cellStyle name="Decision 2 2 4 2 5" xfId="12529"/>
    <cellStyle name="Decision 2 2 4 2 5 2" xfId="12530"/>
    <cellStyle name="Decision 2 2 4 2 5 2 2" xfId="12531"/>
    <cellStyle name="Decision 2 2 4 2 5 2 2 2" xfId="12532"/>
    <cellStyle name="Decision 2 2 4 2 5 2 2 3" xfId="12533"/>
    <cellStyle name="Decision 2 2 4 2 5 2 3" xfId="12534"/>
    <cellStyle name="Decision 2 2 4 2 5 2 3 2" xfId="12535"/>
    <cellStyle name="Decision 2 2 4 2 5 2 3 3" xfId="12536"/>
    <cellStyle name="Decision 2 2 4 2 5 2 4" xfId="12537"/>
    <cellStyle name="Decision 2 2 4 2 5 2 5" xfId="12538"/>
    <cellStyle name="Decision 2 2 4 2 5 3" xfId="12539"/>
    <cellStyle name="Decision 2 2 4 2 5 3 2" xfId="12540"/>
    <cellStyle name="Decision 2 2 4 2 5 3 3" xfId="12541"/>
    <cellStyle name="Decision 2 2 4 2 5 4" xfId="12542"/>
    <cellStyle name="Decision 2 2 4 2 5 4 2" xfId="12543"/>
    <cellStyle name="Decision 2 2 4 2 5 4 3" xfId="12544"/>
    <cellStyle name="Decision 2 2 4 2 5 5" xfId="12545"/>
    <cellStyle name="Decision 2 2 4 2 5 6" xfId="12546"/>
    <cellStyle name="Decision 2 2 4 2 6" xfId="12547"/>
    <cellStyle name="Decision 2 2 4 2 6 2" xfId="12548"/>
    <cellStyle name="Decision 2 2 4 2 6 2 2" xfId="12549"/>
    <cellStyle name="Decision 2 2 4 2 6 2 3" xfId="12550"/>
    <cellStyle name="Decision 2 2 4 2 6 3" xfId="12551"/>
    <cellStyle name="Decision 2 2 4 2 6 3 2" xfId="12552"/>
    <cellStyle name="Decision 2 2 4 2 6 3 3" xfId="12553"/>
    <cellStyle name="Decision 2 2 4 2 6 4" xfId="12554"/>
    <cellStyle name="Decision 2 2 4 2 6 5" xfId="12555"/>
    <cellStyle name="Decision 2 2 4 2 7" xfId="12556"/>
    <cellStyle name="Decision 2 2 4 2 7 2" xfId="12557"/>
    <cellStyle name="Decision 2 2 4 2 7 3" xfId="12558"/>
    <cellStyle name="Decision 2 2 4 2 8" xfId="12559"/>
    <cellStyle name="Decision 2 2 4 2 8 2" xfId="12560"/>
    <cellStyle name="Decision 2 2 4 2 8 3" xfId="12561"/>
    <cellStyle name="Decision 2 2 4 2 9" xfId="12562"/>
    <cellStyle name="Decision 2 2 4 3" xfId="12563"/>
    <cellStyle name="Decision 2 2 4 3 2" xfId="12564"/>
    <cellStyle name="Decision 2 2 4 3 2 2" xfId="12565"/>
    <cellStyle name="Decision 2 2 4 3 2 2 2" xfId="12566"/>
    <cellStyle name="Decision 2 2 4 3 2 2 2 2" xfId="12567"/>
    <cellStyle name="Decision 2 2 4 3 2 2 2 2 2" xfId="12568"/>
    <cellStyle name="Decision 2 2 4 3 2 2 2 2 3" xfId="12569"/>
    <cellStyle name="Decision 2 2 4 3 2 2 2 3" xfId="12570"/>
    <cellStyle name="Decision 2 2 4 3 2 2 2 3 2" xfId="12571"/>
    <cellStyle name="Decision 2 2 4 3 2 2 2 3 3" xfId="12572"/>
    <cellStyle name="Decision 2 2 4 3 2 2 2 4" xfId="12573"/>
    <cellStyle name="Decision 2 2 4 3 2 2 2 5" xfId="12574"/>
    <cellStyle name="Decision 2 2 4 3 2 2 3" xfId="12575"/>
    <cellStyle name="Decision 2 2 4 3 2 2 3 2" xfId="12576"/>
    <cellStyle name="Decision 2 2 4 3 2 2 3 3" xfId="12577"/>
    <cellStyle name="Decision 2 2 4 3 2 2 4" xfId="12578"/>
    <cellStyle name="Decision 2 2 4 3 2 2 4 2" xfId="12579"/>
    <cellStyle name="Decision 2 2 4 3 2 2 4 3" xfId="12580"/>
    <cellStyle name="Decision 2 2 4 3 2 2 5" xfId="12581"/>
    <cellStyle name="Decision 2 2 4 3 2 2 6" xfId="12582"/>
    <cellStyle name="Decision 2 2 4 3 2 3" xfId="12583"/>
    <cellStyle name="Decision 2 2 4 3 2 3 2" xfId="12584"/>
    <cellStyle name="Decision 2 2 4 3 2 3 2 2" xfId="12585"/>
    <cellStyle name="Decision 2 2 4 3 2 3 2 3" xfId="12586"/>
    <cellStyle name="Decision 2 2 4 3 2 3 3" xfId="12587"/>
    <cellStyle name="Decision 2 2 4 3 2 3 3 2" xfId="12588"/>
    <cellStyle name="Decision 2 2 4 3 2 3 3 3" xfId="12589"/>
    <cellStyle name="Decision 2 2 4 3 2 3 4" xfId="12590"/>
    <cellStyle name="Decision 2 2 4 3 2 3 5" xfId="12591"/>
    <cellStyle name="Decision 2 2 4 3 2 4" xfId="12592"/>
    <cellStyle name="Decision 2 2 4 3 2 4 2" xfId="12593"/>
    <cellStyle name="Decision 2 2 4 3 2 4 3" xfId="12594"/>
    <cellStyle name="Decision 2 2 4 3 2 5" xfId="12595"/>
    <cellStyle name="Decision 2 2 4 3 2 5 2" xfId="12596"/>
    <cellStyle name="Decision 2 2 4 3 2 5 3" xfId="12597"/>
    <cellStyle name="Decision 2 2 4 3 2 6" xfId="12598"/>
    <cellStyle name="Decision 2 2 4 3 2 7" xfId="12599"/>
    <cellStyle name="Decision 2 2 4 3 3" xfId="12600"/>
    <cellStyle name="Decision 2 2 4 3 3 2" xfId="12601"/>
    <cellStyle name="Decision 2 2 4 3 3 2 2" xfId="12602"/>
    <cellStyle name="Decision 2 2 4 3 3 2 2 2" xfId="12603"/>
    <cellStyle name="Decision 2 2 4 3 3 2 2 3" xfId="12604"/>
    <cellStyle name="Decision 2 2 4 3 3 2 3" xfId="12605"/>
    <cellStyle name="Decision 2 2 4 3 3 2 3 2" xfId="12606"/>
    <cellStyle name="Decision 2 2 4 3 3 2 3 3" xfId="12607"/>
    <cellStyle name="Decision 2 2 4 3 3 2 4" xfId="12608"/>
    <cellStyle name="Decision 2 2 4 3 3 2 5" xfId="12609"/>
    <cellStyle name="Decision 2 2 4 3 3 3" xfId="12610"/>
    <cellStyle name="Decision 2 2 4 3 3 3 2" xfId="12611"/>
    <cellStyle name="Decision 2 2 4 3 3 3 3" xfId="12612"/>
    <cellStyle name="Decision 2 2 4 3 3 4" xfId="12613"/>
    <cellStyle name="Decision 2 2 4 3 3 4 2" xfId="12614"/>
    <cellStyle name="Decision 2 2 4 3 3 4 3" xfId="12615"/>
    <cellStyle name="Decision 2 2 4 3 3 5" xfId="12616"/>
    <cellStyle name="Decision 2 2 4 3 3 6" xfId="12617"/>
    <cellStyle name="Decision 2 2 4 3 4" xfId="12618"/>
    <cellStyle name="Decision 2 2 4 3 4 2" xfId="12619"/>
    <cellStyle name="Decision 2 2 4 3 4 2 2" xfId="12620"/>
    <cellStyle name="Decision 2 2 4 3 4 2 3" xfId="12621"/>
    <cellStyle name="Decision 2 2 4 3 4 3" xfId="12622"/>
    <cellStyle name="Decision 2 2 4 3 4 3 2" xfId="12623"/>
    <cellStyle name="Decision 2 2 4 3 4 3 3" xfId="12624"/>
    <cellStyle name="Decision 2 2 4 3 4 4" xfId="12625"/>
    <cellStyle name="Decision 2 2 4 3 4 5" xfId="12626"/>
    <cellStyle name="Decision 2 2 4 3 5" xfId="12627"/>
    <cellStyle name="Decision 2 2 4 3 5 2" xfId="12628"/>
    <cellStyle name="Decision 2 2 4 3 5 3" xfId="12629"/>
    <cellStyle name="Decision 2 2 4 3 6" xfId="12630"/>
    <cellStyle name="Decision 2 2 4 3 6 2" xfId="12631"/>
    <cellStyle name="Decision 2 2 4 3 6 3" xfId="12632"/>
    <cellStyle name="Decision 2 2 4 3 7" xfId="12633"/>
    <cellStyle name="Decision 2 2 4 3 8" xfId="12634"/>
    <cellStyle name="Decision 2 2 4 4" xfId="12635"/>
    <cellStyle name="Decision 2 2 4 4 2" xfId="12636"/>
    <cellStyle name="Decision 2 2 4 4 2 2" xfId="12637"/>
    <cellStyle name="Decision 2 2 4 4 2 2 2" xfId="12638"/>
    <cellStyle name="Decision 2 2 4 4 2 2 2 2" xfId="12639"/>
    <cellStyle name="Decision 2 2 4 4 2 2 2 2 2" xfId="12640"/>
    <cellStyle name="Decision 2 2 4 4 2 2 2 2 3" xfId="12641"/>
    <cellStyle name="Decision 2 2 4 4 2 2 2 3" xfId="12642"/>
    <cellStyle name="Decision 2 2 4 4 2 2 2 3 2" xfId="12643"/>
    <cellStyle name="Decision 2 2 4 4 2 2 2 3 3" xfId="12644"/>
    <cellStyle name="Decision 2 2 4 4 2 2 2 4" xfId="12645"/>
    <cellStyle name="Decision 2 2 4 4 2 2 2 5" xfId="12646"/>
    <cellStyle name="Decision 2 2 4 4 2 2 3" xfId="12647"/>
    <cellStyle name="Decision 2 2 4 4 2 2 3 2" xfId="12648"/>
    <cellStyle name="Decision 2 2 4 4 2 2 3 3" xfId="12649"/>
    <cellStyle name="Decision 2 2 4 4 2 2 4" xfId="12650"/>
    <cellStyle name="Decision 2 2 4 4 2 2 4 2" xfId="12651"/>
    <cellStyle name="Decision 2 2 4 4 2 2 4 3" xfId="12652"/>
    <cellStyle name="Decision 2 2 4 4 2 2 5" xfId="12653"/>
    <cellStyle name="Decision 2 2 4 4 2 2 6" xfId="12654"/>
    <cellStyle name="Decision 2 2 4 4 2 3" xfId="12655"/>
    <cellStyle name="Decision 2 2 4 4 2 3 2" xfId="12656"/>
    <cellStyle name="Decision 2 2 4 4 2 3 2 2" xfId="12657"/>
    <cellStyle name="Decision 2 2 4 4 2 3 2 3" xfId="12658"/>
    <cellStyle name="Decision 2 2 4 4 2 3 3" xfId="12659"/>
    <cellStyle name="Decision 2 2 4 4 2 3 3 2" xfId="12660"/>
    <cellStyle name="Decision 2 2 4 4 2 3 3 3" xfId="12661"/>
    <cellStyle name="Decision 2 2 4 4 2 3 4" xfId="12662"/>
    <cellStyle name="Decision 2 2 4 4 2 3 5" xfId="12663"/>
    <cellStyle name="Decision 2 2 4 4 2 4" xfId="12664"/>
    <cellStyle name="Decision 2 2 4 4 2 4 2" xfId="12665"/>
    <cellStyle name="Decision 2 2 4 4 2 4 3" xfId="12666"/>
    <cellStyle name="Decision 2 2 4 4 2 5" xfId="12667"/>
    <cellStyle name="Decision 2 2 4 4 2 5 2" xfId="12668"/>
    <cellStyle name="Decision 2 2 4 4 2 5 3" xfId="12669"/>
    <cellStyle name="Decision 2 2 4 4 2 6" xfId="12670"/>
    <cellStyle name="Decision 2 2 4 4 2 7" xfId="12671"/>
    <cellStyle name="Decision 2 2 4 4 3" xfId="12672"/>
    <cellStyle name="Decision 2 2 4 4 3 2" xfId="12673"/>
    <cellStyle name="Decision 2 2 4 4 3 2 2" xfId="12674"/>
    <cellStyle name="Decision 2 2 4 4 3 2 2 2" xfId="12675"/>
    <cellStyle name="Decision 2 2 4 4 3 2 2 3" xfId="12676"/>
    <cellStyle name="Decision 2 2 4 4 3 2 3" xfId="12677"/>
    <cellStyle name="Decision 2 2 4 4 3 2 3 2" xfId="12678"/>
    <cellStyle name="Decision 2 2 4 4 3 2 3 3" xfId="12679"/>
    <cellStyle name="Decision 2 2 4 4 3 2 4" xfId="12680"/>
    <cellStyle name="Decision 2 2 4 4 3 2 5" xfId="12681"/>
    <cellStyle name="Decision 2 2 4 4 3 3" xfId="12682"/>
    <cellStyle name="Decision 2 2 4 4 3 3 2" xfId="12683"/>
    <cellStyle name="Decision 2 2 4 4 3 3 3" xfId="12684"/>
    <cellStyle name="Decision 2 2 4 4 3 4" xfId="12685"/>
    <cellStyle name="Decision 2 2 4 4 3 4 2" xfId="12686"/>
    <cellStyle name="Decision 2 2 4 4 3 4 3" xfId="12687"/>
    <cellStyle name="Decision 2 2 4 4 3 5" xfId="12688"/>
    <cellStyle name="Decision 2 2 4 4 3 6" xfId="12689"/>
    <cellStyle name="Decision 2 2 4 4 4" xfId="12690"/>
    <cellStyle name="Decision 2 2 4 4 4 2" xfId="12691"/>
    <cellStyle name="Decision 2 2 4 4 4 2 2" xfId="12692"/>
    <cellStyle name="Decision 2 2 4 4 4 2 3" xfId="12693"/>
    <cellStyle name="Decision 2 2 4 4 4 3" xfId="12694"/>
    <cellStyle name="Decision 2 2 4 4 4 3 2" xfId="12695"/>
    <cellStyle name="Decision 2 2 4 4 4 3 3" xfId="12696"/>
    <cellStyle name="Decision 2 2 4 4 4 4" xfId="12697"/>
    <cellStyle name="Decision 2 2 4 4 4 5" xfId="12698"/>
    <cellStyle name="Decision 2 2 4 4 5" xfId="12699"/>
    <cellStyle name="Decision 2 2 4 4 5 2" xfId="12700"/>
    <cellStyle name="Decision 2 2 4 4 5 3" xfId="12701"/>
    <cellStyle name="Decision 2 2 4 4 6" xfId="12702"/>
    <cellStyle name="Decision 2 2 4 4 6 2" xfId="12703"/>
    <cellStyle name="Decision 2 2 4 4 6 3" xfId="12704"/>
    <cellStyle name="Decision 2 2 4 4 7" xfId="12705"/>
    <cellStyle name="Decision 2 2 4 4 8" xfId="12706"/>
    <cellStyle name="Decision 2 2 4 5" xfId="12707"/>
    <cellStyle name="Decision 2 2 4 5 2" xfId="12708"/>
    <cellStyle name="Decision 2 2 4 5 2 2" xfId="12709"/>
    <cellStyle name="Decision 2 2 4 5 2 2 2" xfId="12710"/>
    <cellStyle name="Decision 2 2 4 5 2 2 2 2" xfId="12711"/>
    <cellStyle name="Decision 2 2 4 5 2 2 2 3" xfId="12712"/>
    <cellStyle name="Decision 2 2 4 5 2 2 3" xfId="12713"/>
    <cellStyle name="Decision 2 2 4 5 2 2 3 2" xfId="12714"/>
    <cellStyle name="Decision 2 2 4 5 2 2 3 3" xfId="12715"/>
    <cellStyle name="Decision 2 2 4 5 2 2 4" xfId="12716"/>
    <cellStyle name="Decision 2 2 4 5 2 2 5" xfId="12717"/>
    <cellStyle name="Decision 2 2 4 5 2 3" xfId="12718"/>
    <cellStyle name="Decision 2 2 4 5 2 3 2" xfId="12719"/>
    <cellStyle name="Decision 2 2 4 5 2 3 3" xfId="12720"/>
    <cellStyle name="Decision 2 2 4 5 2 4" xfId="12721"/>
    <cellStyle name="Decision 2 2 4 5 2 4 2" xfId="12722"/>
    <cellStyle name="Decision 2 2 4 5 2 4 3" xfId="12723"/>
    <cellStyle name="Decision 2 2 4 5 2 5" xfId="12724"/>
    <cellStyle name="Decision 2 2 4 5 2 6" xfId="12725"/>
    <cellStyle name="Decision 2 2 4 5 3" xfId="12726"/>
    <cellStyle name="Decision 2 2 4 5 3 2" xfId="12727"/>
    <cellStyle name="Decision 2 2 4 5 3 2 2" xfId="12728"/>
    <cellStyle name="Decision 2 2 4 5 3 2 3" xfId="12729"/>
    <cellStyle name="Decision 2 2 4 5 3 3" xfId="12730"/>
    <cellStyle name="Decision 2 2 4 5 3 3 2" xfId="12731"/>
    <cellStyle name="Decision 2 2 4 5 3 3 3" xfId="12732"/>
    <cellStyle name="Decision 2 2 4 5 3 4" xfId="12733"/>
    <cellStyle name="Decision 2 2 4 5 3 5" xfId="12734"/>
    <cellStyle name="Decision 2 2 4 5 4" xfId="12735"/>
    <cellStyle name="Decision 2 2 4 5 4 2" xfId="12736"/>
    <cellStyle name="Decision 2 2 4 5 4 3" xfId="12737"/>
    <cellStyle name="Decision 2 2 4 5 5" xfId="12738"/>
    <cellStyle name="Decision 2 2 4 5 5 2" xfId="12739"/>
    <cellStyle name="Decision 2 2 4 5 5 3" xfId="12740"/>
    <cellStyle name="Decision 2 2 4 5 6" xfId="12741"/>
    <cellStyle name="Decision 2 2 4 5 7" xfId="12742"/>
    <cellStyle name="Decision 2 2 4 6" xfId="12743"/>
    <cellStyle name="Decision 2 2 4 6 2" xfId="12744"/>
    <cellStyle name="Decision 2 2 4 6 2 2" xfId="12745"/>
    <cellStyle name="Decision 2 2 4 6 2 2 2" xfId="12746"/>
    <cellStyle name="Decision 2 2 4 6 2 2 3" xfId="12747"/>
    <cellStyle name="Decision 2 2 4 6 2 3" xfId="12748"/>
    <cellStyle name="Decision 2 2 4 6 2 3 2" xfId="12749"/>
    <cellStyle name="Decision 2 2 4 6 2 3 3" xfId="12750"/>
    <cellStyle name="Decision 2 2 4 6 2 4" xfId="12751"/>
    <cellStyle name="Decision 2 2 4 6 2 5" xfId="12752"/>
    <cellStyle name="Decision 2 2 4 6 3" xfId="12753"/>
    <cellStyle name="Decision 2 2 4 6 3 2" xfId="12754"/>
    <cellStyle name="Decision 2 2 4 6 3 3" xfId="12755"/>
    <cellStyle name="Decision 2 2 4 6 4" xfId="12756"/>
    <cellStyle name="Decision 2 2 4 6 4 2" xfId="12757"/>
    <cellStyle name="Decision 2 2 4 6 4 3" xfId="12758"/>
    <cellStyle name="Decision 2 2 4 6 5" xfId="12759"/>
    <cellStyle name="Decision 2 2 4 6 6" xfId="12760"/>
    <cellStyle name="Decision 2 2 4 7" xfId="12761"/>
    <cellStyle name="Decision 2 2 4 7 2" xfId="12762"/>
    <cellStyle name="Decision 2 2 4 7 2 2" xfId="12763"/>
    <cellStyle name="Decision 2 2 4 7 2 3" xfId="12764"/>
    <cellStyle name="Decision 2 2 4 7 3" xfId="12765"/>
    <cellStyle name="Decision 2 2 4 7 3 2" xfId="12766"/>
    <cellStyle name="Decision 2 2 4 7 3 3" xfId="12767"/>
    <cellStyle name="Decision 2 2 4 7 4" xfId="12768"/>
    <cellStyle name="Decision 2 2 4 7 5" xfId="12769"/>
    <cellStyle name="Decision 2 2 4 8" xfId="12770"/>
    <cellStyle name="Decision 2 2 4 8 2" xfId="12771"/>
    <cellStyle name="Decision 2 2 4 8 3" xfId="12772"/>
    <cellStyle name="Decision 2 2 4 9" xfId="12773"/>
    <cellStyle name="Decision 2 2 4 9 2" xfId="12774"/>
    <cellStyle name="Decision 2 2 4 9 3" xfId="12775"/>
    <cellStyle name="Decision 2 2 5" xfId="12776"/>
    <cellStyle name="Decision 2 2 5 10" xfId="12777"/>
    <cellStyle name="Decision 2 2 5 2" xfId="12778"/>
    <cellStyle name="Decision 2 2 5 2 2" xfId="12779"/>
    <cellStyle name="Decision 2 2 5 2 2 2" xfId="12780"/>
    <cellStyle name="Decision 2 2 5 2 2 2 2" xfId="12781"/>
    <cellStyle name="Decision 2 2 5 2 2 2 2 2" xfId="12782"/>
    <cellStyle name="Decision 2 2 5 2 2 2 2 2 2" xfId="12783"/>
    <cellStyle name="Decision 2 2 5 2 2 2 2 2 3" xfId="12784"/>
    <cellStyle name="Decision 2 2 5 2 2 2 2 3" xfId="12785"/>
    <cellStyle name="Decision 2 2 5 2 2 2 2 3 2" xfId="12786"/>
    <cellStyle name="Decision 2 2 5 2 2 2 2 3 3" xfId="12787"/>
    <cellStyle name="Decision 2 2 5 2 2 2 2 4" xfId="12788"/>
    <cellStyle name="Decision 2 2 5 2 2 2 2 5" xfId="12789"/>
    <cellStyle name="Decision 2 2 5 2 2 2 3" xfId="12790"/>
    <cellStyle name="Decision 2 2 5 2 2 2 3 2" xfId="12791"/>
    <cellStyle name="Decision 2 2 5 2 2 2 3 3" xfId="12792"/>
    <cellStyle name="Decision 2 2 5 2 2 2 4" xfId="12793"/>
    <cellStyle name="Decision 2 2 5 2 2 2 4 2" xfId="12794"/>
    <cellStyle name="Decision 2 2 5 2 2 2 4 3" xfId="12795"/>
    <cellStyle name="Decision 2 2 5 2 2 2 5" xfId="12796"/>
    <cellStyle name="Decision 2 2 5 2 2 2 6" xfId="12797"/>
    <cellStyle name="Decision 2 2 5 2 2 3" xfId="12798"/>
    <cellStyle name="Decision 2 2 5 2 2 3 2" xfId="12799"/>
    <cellStyle name="Decision 2 2 5 2 2 3 2 2" xfId="12800"/>
    <cellStyle name="Decision 2 2 5 2 2 3 2 3" xfId="12801"/>
    <cellStyle name="Decision 2 2 5 2 2 3 3" xfId="12802"/>
    <cellStyle name="Decision 2 2 5 2 2 3 3 2" xfId="12803"/>
    <cellStyle name="Decision 2 2 5 2 2 3 3 3" xfId="12804"/>
    <cellStyle name="Decision 2 2 5 2 2 3 4" xfId="12805"/>
    <cellStyle name="Decision 2 2 5 2 2 3 5" xfId="12806"/>
    <cellStyle name="Decision 2 2 5 2 2 4" xfId="12807"/>
    <cellStyle name="Decision 2 2 5 2 2 4 2" xfId="12808"/>
    <cellStyle name="Decision 2 2 5 2 2 4 3" xfId="12809"/>
    <cellStyle name="Decision 2 2 5 2 2 5" xfId="12810"/>
    <cellStyle name="Decision 2 2 5 2 2 5 2" xfId="12811"/>
    <cellStyle name="Decision 2 2 5 2 2 5 3" xfId="12812"/>
    <cellStyle name="Decision 2 2 5 2 2 6" xfId="12813"/>
    <cellStyle name="Decision 2 2 5 2 2 7" xfId="12814"/>
    <cellStyle name="Decision 2 2 5 2 3" xfId="12815"/>
    <cellStyle name="Decision 2 2 5 2 3 2" xfId="12816"/>
    <cellStyle name="Decision 2 2 5 2 3 2 2" xfId="12817"/>
    <cellStyle name="Decision 2 2 5 2 3 2 2 2" xfId="12818"/>
    <cellStyle name="Decision 2 2 5 2 3 2 2 3" xfId="12819"/>
    <cellStyle name="Decision 2 2 5 2 3 2 3" xfId="12820"/>
    <cellStyle name="Decision 2 2 5 2 3 2 3 2" xfId="12821"/>
    <cellStyle name="Decision 2 2 5 2 3 2 3 3" xfId="12822"/>
    <cellStyle name="Decision 2 2 5 2 3 2 4" xfId="12823"/>
    <cellStyle name="Decision 2 2 5 2 3 2 5" xfId="12824"/>
    <cellStyle name="Decision 2 2 5 2 3 3" xfId="12825"/>
    <cellStyle name="Decision 2 2 5 2 3 3 2" xfId="12826"/>
    <cellStyle name="Decision 2 2 5 2 3 3 3" xfId="12827"/>
    <cellStyle name="Decision 2 2 5 2 3 4" xfId="12828"/>
    <cellStyle name="Decision 2 2 5 2 3 4 2" xfId="12829"/>
    <cellStyle name="Decision 2 2 5 2 3 4 3" xfId="12830"/>
    <cellStyle name="Decision 2 2 5 2 3 5" xfId="12831"/>
    <cellStyle name="Decision 2 2 5 2 3 6" xfId="12832"/>
    <cellStyle name="Decision 2 2 5 2 4" xfId="12833"/>
    <cellStyle name="Decision 2 2 5 2 4 2" xfId="12834"/>
    <cellStyle name="Decision 2 2 5 2 4 2 2" xfId="12835"/>
    <cellStyle name="Decision 2 2 5 2 4 2 3" xfId="12836"/>
    <cellStyle name="Decision 2 2 5 2 4 3" xfId="12837"/>
    <cellStyle name="Decision 2 2 5 2 4 3 2" xfId="12838"/>
    <cellStyle name="Decision 2 2 5 2 4 3 3" xfId="12839"/>
    <cellStyle name="Decision 2 2 5 2 4 4" xfId="12840"/>
    <cellStyle name="Decision 2 2 5 2 4 5" xfId="12841"/>
    <cellStyle name="Decision 2 2 5 2 5" xfId="12842"/>
    <cellStyle name="Decision 2 2 5 2 5 2" xfId="12843"/>
    <cellStyle name="Decision 2 2 5 2 5 3" xfId="12844"/>
    <cellStyle name="Decision 2 2 5 2 6" xfId="12845"/>
    <cellStyle name="Decision 2 2 5 2 6 2" xfId="12846"/>
    <cellStyle name="Decision 2 2 5 2 6 3" xfId="12847"/>
    <cellStyle name="Decision 2 2 5 2 7" xfId="12848"/>
    <cellStyle name="Decision 2 2 5 2 8" xfId="12849"/>
    <cellStyle name="Decision 2 2 5 3" xfId="12850"/>
    <cellStyle name="Decision 2 2 5 3 2" xfId="12851"/>
    <cellStyle name="Decision 2 2 5 3 2 2" xfId="12852"/>
    <cellStyle name="Decision 2 2 5 3 2 2 2" xfId="12853"/>
    <cellStyle name="Decision 2 2 5 3 2 2 2 2" xfId="12854"/>
    <cellStyle name="Decision 2 2 5 3 2 2 2 2 2" xfId="12855"/>
    <cellStyle name="Decision 2 2 5 3 2 2 2 2 3" xfId="12856"/>
    <cellStyle name="Decision 2 2 5 3 2 2 2 3" xfId="12857"/>
    <cellStyle name="Decision 2 2 5 3 2 2 2 3 2" xfId="12858"/>
    <cellStyle name="Decision 2 2 5 3 2 2 2 3 3" xfId="12859"/>
    <cellStyle name="Decision 2 2 5 3 2 2 2 4" xfId="12860"/>
    <cellStyle name="Decision 2 2 5 3 2 2 2 5" xfId="12861"/>
    <cellStyle name="Decision 2 2 5 3 2 2 3" xfId="12862"/>
    <cellStyle name="Decision 2 2 5 3 2 2 3 2" xfId="12863"/>
    <cellStyle name="Decision 2 2 5 3 2 2 3 3" xfId="12864"/>
    <cellStyle name="Decision 2 2 5 3 2 2 4" xfId="12865"/>
    <cellStyle name="Decision 2 2 5 3 2 2 4 2" xfId="12866"/>
    <cellStyle name="Decision 2 2 5 3 2 2 4 3" xfId="12867"/>
    <cellStyle name="Decision 2 2 5 3 2 2 5" xfId="12868"/>
    <cellStyle name="Decision 2 2 5 3 2 2 6" xfId="12869"/>
    <cellStyle name="Decision 2 2 5 3 2 3" xfId="12870"/>
    <cellStyle name="Decision 2 2 5 3 2 3 2" xfId="12871"/>
    <cellStyle name="Decision 2 2 5 3 2 3 2 2" xfId="12872"/>
    <cellStyle name="Decision 2 2 5 3 2 3 2 3" xfId="12873"/>
    <cellStyle name="Decision 2 2 5 3 2 3 3" xfId="12874"/>
    <cellStyle name="Decision 2 2 5 3 2 3 3 2" xfId="12875"/>
    <cellStyle name="Decision 2 2 5 3 2 3 3 3" xfId="12876"/>
    <cellStyle name="Decision 2 2 5 3 2 3 4" xfId="12877"/>
    <cellStyle name="Decision 2 2 5 3 2 3 5" xfId="12878"/>
    <cellStyle name="Decision 2 2 5 3 2 4" xfId="12879"/>
    <cellStyle name="Decision 2 2 5 3 2 4 2" xfId="12880"/>
    <cellStyle name="Decision 2 2 5 3 2 4 3" xfId="12881"/>
    <cellStyle name="Decision 2 2 5 3 2 5" xfId="12882"/>
    <cellStyle name="Decision 2 2 5 3 2 5 2" xfId="12883"/>
    <cellStyle name="Decision 2 2 5 3 2 5 3" xfId="12884"/>
    <cellStyle name="Decision 2 2 5 3 2 6" xfId="12885"/>
    <cellStyle name="Decision 2 2 5 3 2 7" xfId="12886"/>
    <cellStyle name="Decision 2 2 5 3 3" xfId="12887"/>
    <cellStyle name="Decision 2 2 5 3 3 2" xfId="12888"/>
    <cellStyle name="Decision 2 2 5 3 3 2 2" xfId="12889"/>
    <cellStyle name="Decision 2 2 5 3 3 2 2 2" xfId="12890"/>
    <cellStyle name="Decision 2 2 5 3 3 2 2 3" xfId="12891"/>
    <cellStyle name="Decision 2 2 5 3 3 2 3" xfId="12892"/>
    <cellStyle name="Decision 2 2 5 3 3 2 3 2" xfId="12893"/>
    <cellStyle name="Decision 2 2 5 3 3 2 3 3" xfId="12894"/>
    <cellStyle name="Decision 2 2 5 3 3 2 4" xfId="12895"/>
    <cellStyle name="Decision 2 2 5 3 3 2 5" xfId="12896"/>
    <cellStyle name="Decision 2 2 5 3 3 3" xfId="12897"/>
    <cellStyle name="Decision 2 2 5 3 3 3 2" xfId="12898"/>
    <cellStyle name="Decision 2 2 5 3 3 3 3" xfId="12899"/>
    <cellStyle name="Decision 2 2 5 3 3 4" xfId="12900"/>
    <cellStyle name="Decision 2 2 5 3 3 4 2" xfId="12901"/>
    <cellStyle name="Decision 2 2 5 3 3 4 3" xfId="12902"/>
    <cellStyle name="Decision 2 2 5 3 3 5" xfId="12903"/>
    <cellStyle name="Decision 2 2 5 3 3 6" xfId="12904"/>
    <cellStyle name="Decision 2 2 5 3 4" xfId="12905"/>
    <cellStyle name="Decision 2 2 5 3 4 2" xfId="12906"/>
    <cellStyle name="Decision 2 2 5 3 4 2 2" xfId="12907"/>
    <cellStyle name="Decision 2 2 5 3 4 2 3" xfId="12908"/>
    <cellStyle name="Decision 2 2 5 3 4 3" xfId="12909"/>
    <cellStyle name="Decision 2 2 5 3 4 3 2" xfId="12910"/>
    <cellStyle name="Decision 2 2 5 3 4 3 3" xfId="12911"/>
    <cellStyle name="Decision 2 2 5 3 4 4" xfId="12912"/>
    <cellStyle name="Decision 2 2 5 3 4 5" xfId="12913"/>
    <cellStyle name="Decision 2 2 5 3 5" xfId="12914"/>
    <cellStyle name="Decision 2 2 5 3 5 2" xfId="12915"/>
    <cellStyle name="Decision 2 2 5 3 5 3" xfId="12916"/>
    <cellStyle name="Decision 2 2 5 3 6" xfId="12917"/>
    <cellStyle name="Decision 2 2 5 3 6 2" xfId="12918"/>
    <cellStyle name="Decision 2 2 5 3 6 3" xfId="12919"/>
    <cellStyle name="Decision 2 2 5 3 7" xfId="12920"/>
    <cellStyle name="Decision 2 2 5 3 8" xfId="12921"/>
    <cellStyle name="Decision 2 2 5 4" xfId="12922"/>
    <cellStyle name="Decision 2 2 5 4 2" xfId="12923"/>
    <cellStyle name="Decision 2 2 5 4 2 2" xfId="12924"/>
    <cellStyle name="Decision 2 2 5 4 2 2 2" xfId="12925"/>
    <cellStyle name="Decision 2 2 5 4 2 2 2 2" xfId="12926"/>
    <cellStyle name="Decision 2 2 5 4 2 2 2 3" xfId="12927"/>
    <cellStyle name="Decision 2 2 5 4 2 2 3" xfId="12928"/>
    <cellStyle name="Decision 2 2 5 4 2 2 3 2" xfId="12929"/>
    <cellStyle name="Decision 2 2 5 4 2 2 3 3" xfId="12930"/>
    <cellStyle name="Decision 2 2 5 4 2 2 4" xfId="12931"/>
    <cellStyle name="Decision 2 2 5 4 2 2 5" xfId="12932"/>
    <cellStyle name="Decision 2 2 5 4 2 3" xfId="12933"/>
    <cellStyle name="Decision 2 2 5 4 2 3 2" xfId="12934"/>
    <cellStyle name="Decision 2 2 5 4 2 3 3" xfId="12935"/>
    <cellStyle name="Decision 2 2 5 4 2 4" xfId="12936"/>
    <cellStyle name="Decision 2 2 5 4 2 4 2" xfId="12937"/>
    <cellStyle name="Decision 2 2 5 4 2 4 3" xfId="12938"/>
    <cellStyle name="Decision 2 2 5 4 2 5" xfId="12939"/>
    <cellStyle name="Decision 2 2 5 4 2 6" xfId="12940"/>
    <cellStyle name="Decision 2 2 5 4 3" xfId="12941"/>
    <cellStyle name="Decision 2 2 5 4 3 2" xfId="12942"/>
    <cellStyle name="Decision 2 2 5 4 3 2 2" xfId="12943"/>
    <cellStyle name="Decision 2 2 5 4 3 2 3" xfId="12944"/>
    <cellStyle name="Decision 2 2 5 4 3 3" xfId="12945"/>
    <cellStyle name="Decision 2 2 5 4 3 3 2" xfId="12946"/>
    <cellStyle name="Decision 2 2 5 4 3 3 3" xfId="12947"/>
    <cellStyle name="Decision 2 2 5 4 3 4" xfId="12948"/>
    <cellStyle name="Decision 2 2 5 4 3 5" xfId="12949"/>
    <cellStyle name="Decision 2 2 5 4 4" xfId="12950"/>
    <cellStyle name="Decision 2 2 5 4 4 2" xfId="12951"/>
    <cellStyle name="Decision 2 2 5 4 4 3" xfId="12952"/>
    <cellStyle name="Decision 2 2 5 4 5" xfId="12953"/>
    <cellStyle name="Decision 2 2 5 4 5 2" xfId="12954"/>
    <cellStyle name="Decision 2 2 5 4 5 3" xfId="12955"/>
    <cellStyle name="Decision 2 2 5 4 6" xfId="12956"/>
    <cellStyle name="Decision 2 2 5 4 7" xfId="12957"/>
    <cellStyle name="Decision 2 2 5 5" xfId="12958"/>
    <cellStyle name="Decision 2 2 5 5 2" xfId="12959"/>
    <cellStyle name="Decision 2 2 5 5 2 2" xfId="12960"/>
    <cellStyle name="Decision 2 2 5 5 2 2 2" xfId="12961"/>
    <cellStyle name="Decision 2 2 5 5 2 2 3" xfId="12962"/>
    <cellStyle name="Decision 2 2 5 5 2 3" xfId="12963"/>
    <cellStyle name="Decision 2 2 5 5 2 3 2" xfId="12964"/>
    <cellStyle name="Decision 2 2 5 5 2 3 3" xfId="12965"/>
    <cellStyle name="Decision 2 2 5 5 2 4" xfId="12966"/>
    <cellStyle name="Decision 2 2 5 5 2 5" xfId="12967"/>
    <cellStyle name="Decision 2 2 5 5 3" xfId="12968"/>
    <cellStyle name="Decision 2 2 5 5 3 2" xfId="12969"/>
    <cellStyle name="Decision 2 2 5 5 3 3" xfId="12970"/>
    <cellStyle name="Decision 2 2 5 5 4" xfId="12971"/>
    <cellStyle name="Decision 2 2 5 5 4 2" xfId="12972"/>
    <cellStyle name="Decision 2 2 5 5 4 3" xfId="12973"/>
    <cellStyle name="Decision 2 2 5 5 5" xfId="12974"/>
    <cellStyle name="Decision 2 2 5 5 6" xfId="12975"/>
    <cellStyle name="Decision 2 2 5 6" xfId="12976"/>
    <cellStyle name="Decision 2 2 5 6 2" xfId="12977"/>
    <cellStyle name="Decision 2 2 5 6 2 2" xfId="12978"/>
    <cellStyle name="Decision 2 2 5 6 2 3" xfId="12979"/>
    <cellStyle name="Decision 2 2 5 6 3" xfId="12980"/>
    <cellStyle name="Decision 2 2 5 6 3 2" xfId="12981"/>
    <cellStyle name="Decision 2 2 5 6 3 3" xfId="12982"/>
    <cellStyle name="Decision 2 2 5 6 4" xfId="12983"/>
    <cellStyle name="Decision 2 2 5 6 5" xfId="12984"/>
    <cellStyle name="Decision 2 2 5 7" xfId="12985"/>
    <cellStyle name="Decision 2 2 5 7 2" xfId="12986"/>
    <cellStyle name="Decision 2 2 5 7 3" xfId="12987"/>
    <cellStyle name="Decision 2 2 5 8" xfId="12988"/>
    <cellStyle name="Decision 2 2 5 8 2" xfId="12989"/>
    <cellStyle name="Decision 2 2 5 8 3" xfId="12990"/>
    <cellStyle name="Decision 2 2 5 9" xfId="12991"/>
    <cellStyle name="Decision 2 2 6" xfId="12992"/>
    <cellStyle name="Decision 2 2 6 2" xfId="12993"/>
    <cellStyle name="Decision 2 2 6 2 2" xfId="12994"/>
    <cellStyle name="Decision 2 2 6 2 2 2" xfId="12995"/>
    <cellStyle name="Decision 2 2 6 2 2 2 2" xfId="12996"/>
    <cellStyle name="Decision 2 2 6 2 2 2 2 2" xfId="12997"/>
    <cellStyle name="Decision 2 2 6 2 2 2 2 3" xfId="12998"/>
    <cellStyle name="Decision 2 2 6 2 2 2 3" xfId="12999"/>
    <cellStyle name="Decision 2 2 6 2 2 2 3 2" xfId="13000"/>
    <cellStyle name="Decision 2 2 6 2 2 2 3 3" xfId="13001"/>
    <cellStyle name="Decision 2 2 6 2 2 2 4" xfId="13002"/>
    <cellStyle name="Decision 2 2 6 2 2 2 5" xfId="13003"/>
    <cellStyle name="Decision 2 2 6 2 2 3" xfId="13004"/>
    <cellStyle name="Decision 2 2 6 2 2 3 2" xfId="13005"/>
    <cellStyle name="Decision 2 2 6 2 2 3 3" xfId="13006"/>
    <cellStyle name="Decision 2 2 6 2 2 4" xfId="13007"/>
    <cellStyle name="Decision 2 2 6 2 2 4 2" xfId="13008"/>
    <cellStyle name="Decision 2 2 6 2 2 4 3" xfId="13009"/>
    <cellStyle name="Decision 2 2 6 2 2 5" xfId="13010"/>
    <cellStyle name="Decision 2 2 6 2 2 6" xfId="13011"/>
    <cellStyle name="Decision 2 2 6 2 3" xfId="13012"/>
    <cellStyle name="Decision 2 2 6 2 3 2" xfId="13013"/>
    <cellStyle name="Decision 2 2 6 2 3 2 2" xfId="13014"/>
    <cellStyle name="Decision 2 2 6 2 3 2 3" xfId="13015"/>
    <cellStyle name="Decision 2 2 6 2 3 3" xfId="13016"/>
    <cellStyle name="Decision 2 2 6 2 3 3 2" xfId="13017"/>
    <cellStyle name="Decision 2 2 6 2 3 3 3" xfId="13018"/>
    <cellStyle name="Decision 2 2 6 2 3 4" xfId="13019"/>
    <cellStyle name="Decision 2 2 6 2 3 5" xfId="13020"/>
    <cellStyle name="Decision 2 2 6 2 4" xfId="13021"/>
    <cellStyle name="Decision 2 2 6 2 4 2" xfId="13022"/>
    <cellStyle name="Decision 2 2 6 2 4 3" xfId="13023"/>
    <cellStyle name="Decision 2 2 6 2 5" xfId="13024"/>
    <cellStyle name="Decision 2 2 6 2 5 2" xfId="13025"/>
    <cellStyle name="Decision 2 2 6 2 5 3" xfId="13026"/>
    <cellStyle name="Decision 2 2 6 2 6" xfId="13027"/>
    <cellStyle name="Decision 2 2 6 2 7" xfId="13028"/>
    <cellStyle name="Decision 2 2 6 3" xfId="13029"/>
    <cellStyle name="Decision 2 2 6 3 2" xfId="13030"/>
    <cellStyle name="Decision 2 2 6 3 2 2" xfId="13031"/>
    <cellStyle name="Decision 2 2 6 3 2 2 2" xfId="13032"/>
    <cellStyle name="Decision 2 2 6 3 2 2 3" xfId="13033"/>
    <cellStyle name="Decision 2 2 6 3 2 3" xfId="13034"/>
    <cellStyle name="Decision 2 2 6 3 2 3 2" xfId="13035"/>
    <cellStyle name="Decision 2 2 6 3 2 3 3" xfId="13036"/>
    <cellStyle name="Decision 2 2 6 3 2 4" xfId="13037"/>
    <cellStyle name="Decision 2 2 6 3 2 5" xfId="13038"/>
    <cellStyle name="Decision 2 2 6 3 3" xfId="13039"/>
    <cellStyle name="Decision 2 2 6 3 3 2" xfId="13040"/>
    <cellStyle name="Decision 2 2 6 3 3 3" xfId="13041"/>
    <cellStyle name="Decision 2 2 6 3 4" xfId="13042"/>
    <cellStyle name="Decision 2 2 6 3 4 2" xfId="13043"/>
    <cellStyle name="Decision 2 2 6 3 4 3" xfId="13044"/>
    <cellStyle name="Decision 2 2 6 3 5" xfId="13045"/>
    <cellStyle name="Decision 2 2 6 3 6" xfId="13046"/>
    <cellStyle name="Decision 2 2 6 4" xfId="13047"/>
    <cellStyle name="Decision 2 2 6 4 2" xfId="13048"/>
    <cellStyle name="Decision 2 2 6 4 2 2" xfId="13049"/>
    <cellStyle name="Decision 2 2 6 4 2 3" xfId="13050"/>
    <cellStyle name="Decision 2 2 6 4 3" xfId="13051"/>
    <cellStyle name="Decision 2 2 6 4 3 2" xfId="13052"/>
    <cellStyle name="Decision 2 2 6 4 3 3" xfId="13053"/>
    <cellStyle name="Decision 2 2 6 4 4" xfId="13054"/>
    <cellStyle name="Decision 2 2 6 4 5" xfId="13055"/>
    <cellStyle name="Decision 2 2 6 5" xfId="13056"/>
    <cellStyle name="Decision 2 2 6 5 2" xfId="13057"/>
    <cellStyle name="Decision 2 2 6 5 3" xfId="13058"/>
    <cellStyle name="Decision 2 2 6 6" xfId="13059"/>
    <cellStyle name="Decision 2 2 6 6 2" xfId="13060"/>
    <cellStyle name="Decision 2 2 6 6 3" xfId="13061"/>
    <cellStyle name="Decision 2 2 6 7" xfId="13062"/>
    <cellStyle name="Decision 2 2 6 8" xfId="13063"/>
    <cellStyle name="Decision 2 2 7" xfId="13064"/>
    <cellStyle name="Decision 2 2 7 2" xfId="13065"/>
    <cellStyle name="Decision 2 2 7 2 2" xfId="13066"/>
    <cellStyle name="Decision 2 2 7 2 2 2" xfId="13067"/>
    <cellStyle name="Decision 2 2 7 2 2 2 2" xfId="13068"/>
    <cellStyle name="Decision 2 2 7 2 2 2 2 2" xfId="13069"/>
    <cellStyle name="Decision 2 2 7 2 2 2 2 3" xfId="13070"/>
    <cellStyle name="Decision 2 2 7 2 2 2 3" xfId="13071"/>
    <cellStyle name="Decision 2 2 7 2 2 2 3 2" xfId="13072"/>
    <cellStyle name="Decision 2 2 7 2 2 2 3 3" xfId="13073"/>
    <cellStyle name="Decision 2 2 7 2 2 2 4" xfId="13074"/>
    <cellStyle name="Decision 2 2 7 2 2 2 5" xfId="13075"/>
    <cellStyle name="Decision 2 2 7 2 2 3" xfId="13076"/>
    <cellStyle name="Decision 2 2 7 2 2 3 2" xfId="13077"/>
    <cellStyle name="Decision 2 2 7 2 2 3 3" xfId="13078"/>
    <cellStyle name="Decision 2 2 7 2 2 4" xfId="13079"/>
    <cellStyle name="Decision 2 2 7 2 2 4 2" xfId="13080"/>
    <cellStyle name="Decision 2 2 7 2 2 4 3" xfId="13081"/>
    <cellStyle name="Decision 2 2 7 2 2 5" xfId="13082"/>
    <cellStyle name="Decision 2 2 7 2 2 6" xfId="13083"/>
    <cellStyle name="Decision 2 2 7 2 3" xfId="13084"/>
    <cellStyle name="Decision 2 2 7 2 3 2" xfId="13085"/>
    <cellStyle name="Decision 2 2 7 2 3 2 2" xfId="13086"/>
    <cellStyle name="Decision 2 2 7 2 3 2 3" xfId="13087"/>
    <cellStyle name="Decision 2 2 7 2 3 3" xfId="13088"/>
    <cellStyle name="Decision 2 2 7 2 3 3 2" xfId="13089"/>
    <cellStyle name="Decision 2 2 7 2 3 3 3" xfId="13090"/>
    <cellStyle name="Decision 2 2 7 2 3 4" xfId="13091"/>
    <cellStyle name="Decision 2 2 7 2 3 5" xfId="13092"/>
    <cellStyle name="Decision 2 2 7 2 4" xfId="13093"/>
    <cellStyle name="Decision 2 2 7 2 4 2" xfId="13094"/>
    <cellStyle name="Decision 2 2 7 2 4 3" xfId="13095"/>
    <cellStyle name="Decision 2 2 7 2 5" xfId="13096"/>
    <cellStyle name="Decision 2 2 7 2 5 2" xfId="13097"/>
    <cellStyle name="Decision 2 2 7 2 5 3" xfId="13098"/>
    <cellStyle name="Decision 2 2 7 2 6" xfId="13099"/>
    <cellStyle name="Decision 2 2 7 2 7" xfId="13100"/>
    <cellStyle name="Decision 2 2 7 3" xfId="13101"/>
    <cellStyle name="Decision 2 2 7 3 2" xfId="13102"/>
    <cellStyle name="Decision 2 2 7 3 2 2" xfId="13103"/>
    <cellStyle name="Decision 2 2 7 3 2 2 2" xfId="13104"/>
    <cellStyle name="Decision 2 2 7 3 2 2 3" xfId="13105"/>
    <cellStyle name="Decision 2 2 7 3 2 3" xfId="13106"/>
    <cellStyle name="Decision 2 2 7 3 2 3 2" xfId="13107"/>
    <cellStyle name="Decision 2 2 7 3 2 3 3" xfId="13108"/>
    <cellStyle name="Decision 2 2 7 3 2 4" xfId="13109"/>
    <cellStyle name="Decision 2 2 7 3 2 5" xfId="13110"/>
    <cellStyle name="Decision 2 2 7 3 3" xfId="13111"/>
    <cellStyle name="Decision 2 2 7 3 3 2" xfId="13112"/>
    <cellStyle name="Decision 2 2 7 3 3 3" xfId="13113"/>
    <cellStyle name="Decision 2 2 7 3 4" xfId="13114"/>
    <cellStyle name="Decision 2 2 7 3 4 2" xfId="13115"/>
    <cellStyle name="Decision 2 2 7 3 4 3" xfId="13116"/>
    <cellStyle name="Decision 2 2 7 3 5" xfId="13117"/>
    <cellStyle name="Decision 2 2 7 3 6" xfId="13118"/>
    <cellStyle name="Decision 2 2 7 4" xfId="13119"/>
    <cellStyle name="Decision 2 2 7 4 2" xfId="13120"/>
    <cellStyle name="Decision 2 2 7 4 2 2" xfId="13121"/>
    <cellStyle name="Decision 2 2 7 4 2 3" xfId="13122"/>
    <cellStyle name="Decision 2 2 7 4 3" xfId="13123"/>
    <cellStyle name="Decision 2 2 7 4 3 2" xfId="13124"/>
    <cellStyle name="Decision 2 2 7 4 3 3" xfId="13125"/>
    <cellStyle name="Decision 2 2 7 4 4" xfId="13126"/>
    <cellStyle name="Decision 2 2 7 4 5" xfId="13127"/>
    <cellStyle name="Decision 2 2 7 5" xfId="13128"/>
    <cellStyle name="Decision 2 2 7 5 2" xfId="13129"/>
    <cellStyle name="Decision 2 2 7 5 3" xfId="13130"/>
    <cellStyle name="Decision 2 2 7 6" xfId="13131"/>
    <cellStyle name="Decision 2 2 7 6 2" xfId="13132"/>
    <cellStyle name="Decision 2 2 7 6 3" xfId="13133"/>
    <cellStyle name="Decision 2 2 7 7" xfId="13134"/>
    <cellStyle name="Decision 2 2 7 8" xfId="13135"/>
    <cellStyle name="Decision 2 2 8" xfId="13136"/>
    <cellStyle name="Decision 2 2 8 2" xfId="13137"/>
    <cellStyle name="Decision 2 2 8 2 2" xfId="13138"/>
    <cellStyle name="Decision 2 2 8 2 2 2" xfId="13139"/>
    <cellStyle name="Decision 2 2 8 2 2 2 2" xfId="13140"/>
    <cellStyle name="Decision 2 2 8 2 2 2 3" xfId="13141"/>
    <cellStyle name="Decision 2 2 8 2 2 3" xfId="13142"/>
    <cellStyle name="Decision 2 2 8 2 2 3 2" xfId="13143"/>
    <cellStyle name="Decision 2 2 8 2 2 3 3" xfId="13144"/>
    <cellStyle name="Decision 2 2 8 2 2 4" xfId="13145"/>
    <cellStyle name="Decision 2 2 8 2 2 5" xfId="13146"/>
    <cellStyle name="Decision 2 2 8 2 3" xfId="13147"/>
    <cellStyle name="Decision 2 2 8 2 3 2" xfId="13148"/>
    <cellStyle name="Decision 2 2 8 2 3 3" xfId="13149"/>
    <cellStyle name="Decision 2 2 8 2 4" xfId="13150"/>
    <cellStyle name="Decision 2 2 8 2 4 2" xfId="13151"/>
    <cellStyle name="Decision 2 2 8 2 4 3" xfId="13152"/>
    <cellStyle name="Decision 2 2 8 2 5" xfId="13153"/>
    <cellStyle name="Decision 2 2 8 2 6" xfId="13154"/>
    <cellStyle name="Decision 2 2 8 3" xfId="13155"/>
    <cellStyle name="Decision 2 2 8 3 2" xfId="13156"/>
    <cellStyle name="Decision 2 2 8 3 2 2" xfId="13157"/>
    <cellStyle name="Decision 2 2 8 3 2 3" xfId="13158"/>
    <cellStyle name="Decision 2 2 8 3 3" xfId="13159"/>
    <cellStyle name="Decision 2 2 8 3 3 2" xfId="13160"/>
    <cellStyle name="Decision 2 2 8 3 3 3" xfId="13161"/>
    <cellStyle name="Decision 2 2 8 3 4" xfId="13162"/>
    <cellStyle name="Decision 2 2 8 3 5" xfId="13163"/>
    <cellStyle name="Decision 2 2 8 4" xfId="13164"/>
    <cellStyle name="Decision 2 2 8 4 2" xfId="13165"/>
    <cellStyle name="Decision 2 2 8 4 3" xfId="13166"/>
    <cellStyle name="Decision 2 2 8 5" xfId="13167"/>
    <cellStyle name="Decision 2 2 8 5 2" xfId="13168"/>
    <cellStyle name="Decision 2 2 8 5 3" xfId="13169"/>
    <cellStyle name="Decision 2 2 8 6" xfId="13170"/>
    <cellStyle name="Decision 2 2 8 7" xfId="13171"/>
    <cellStyle name="Decision 2 2 9" xfId="13172"/>
    <cellStyle name="Decision 2 2 9 2" xfId="13173"/>
    <cellStyle name="Decision 2 2 9 2 2" xfId="13174"/>
    <cellStyle name="Decision 2 2 9 2 2 2" xfId="13175"/>
    <cellStyle name="Decision 2 2 9 2 2 3" xfId="13176"/>
    <cellStyle name="Decision 2 2 9 2 3" xfId="13177"/>
    <cellStyle name="Decision 2 2 9 2 3 2" xfId="13178"/>
    <cellStyle name="Decision 2 2 9 2 3 3" xfId="13179"/>
    <cellStyle name="Decision 2 2 9 2 4" xfId="13180"/>
    <cellStyle name="Decision 2 2 9 2 5" xfId="13181"/>
    <cellStyle name="Decision 2 2 9 3" xfId="13182"/>
    <cellStyle name="Decision 2 2 9 3 2" xfId="13183"/>
    <cellStyle name="Decision 2 2 9 3 3" xfId="13184"/>
    <cellStyle name="Decision 2 2 9 4" xfId="13185"/>
    <cellStyle name="Decision 2 2 9 4 2" xfId="13186"/>
    <cellStyle name="Decision 2 2 9 4 3" xfId="13187"/>
    <cellStyle name="Decision 2 2 9 5" xfId="13188"/>
    <cellStyle name="Decision 2 2 9 6" xfId="13189"/>
    <cellStyle name="Decision 2 3" xfId="13190"/>
    <cellStyle name="Decision 2 3 10" xfId="13191"/>
    <cellStyle name="Decision 2 3 10 2" xfId="13192"/>
    <cellStyle name="Decision 2 3 10 3" xfId="13193"/>
    <cellStyle name="Decision 2 3 11" xfId="13194"/>
    <cellStyle name="Decision 2 3 11 2" xfId="13195"/>
    <cellStyle name="Decision 2 3 11 3" xfId="13196"/>
    <cellStyle name="Decision 2 3 12" xfId="13197"/>
    <cellStyle name="Decision 2 3 13" xfId="13198"/>
    <cellStyle name="Decision 2 3 2" xfId="13199"/>
    <cellStyle name="Decision 2 3 2 10" xfId="13200"/>
    <cellStyle name="Decision 2 3 2 10 2" xfId="13201"/>
    <cellStyle name="Decision 2 3 2 10 3" xfId="13202"/>
    <cellStyle name="Decision 2 3 2 11" xfId="13203"/>
    <cellStyle name="Decision 2 3 2 12" xfId="13204"/>
    <cellStyle name="Decision 2 3 2 2" xfId="13205"/>
    <cellStyle name="Decision 2 3 2 2 10" xfId="13206"/>
    <cellStyle name="Decision 2 3 2 2 11" xfId="13207"/>
    <cellStyle name="Decision 2 3 2 2 2" xfId="13208"/>
    <cellStyle name="Decision 2 3 2 2 2 10" xfId="13209"/>
    <cellStyle name="Decision 2 3 2 2 2 2" xfId="13210"/>
    <cellStyle name="Decision 2 3 2 2 2 2 2" xfId="13211"/>
    <cellStyle name="Decision 2 3 2 2 2 2 2 2" xfId="13212"/>
    <cellStyle name="Decision 2 3 2 2 2 2 2 2 2" xfId="13213"/>
    <cellStyle name="Decision 2 3 2 2 2 2 2 2 2 2" xfId="13214"/>
    <cellStyle name="Decision 2 3 2 2 2 2 2 2 2 2 2" xfId="13215"/>
    <cellStyle name="Decision 2 3 2 2 2 2 2 2 2 2 3" xfId="13216"/>
    <cellStyle name="Decision 2 3 2 2 2 2 2 2 2 3" xfId="13217"/>
    <cellStyle name="Decision 2 3 2 2 2 2 2 2 2 3 2" xfId="13218"/>
    <cellStyle name="Decision 2 3 2 2 2 2 2 2 2 3 3" xfId="13219"/>
    <cellStyle name="Decision 2 3 2 2 2 2 2 2 2 4" xfId="13220"/>
    <cellStyle name="Decision 2 3 2 2 2 2 2 2 2 5" xfId="13221"/>
    <cellStyle name="Decision 2 3 2 2 2 2 2 2 3" xfId="13222"/>
    <cellStyle name="Decision 2 3 2 2 2 2 2 2 3 2" xfId="13223"/>
    <cellStyle name="Decision 2 3 2 2 2 2 2 2 3 3" xfId="13224"/>
    <cellStyle name="Decision 2 3 2 2 2 2 2 2 4" xfId="13225"/>
    <cellStyle name="Decision 2 3 2 2 2 2 2 2 4 2" xfId="13226"/>
    <cellStyle name="Decision 2 3 2 2 2 2 2 2 4 3" xfId="13227"/>
    <cellStyle name="Decision 2 3 2 2 2 2 2 2 5" xfId="13228"/>
    <cellStyle name="Decision 2 3 2 2 2 2 2 2 6" xfId="13229"/>
    <cellStyle name="Decision 2 3 2 2 2 2 2 3" xfId="13230"/>
    <cellStyle name="Decision 2 3 2 2 2 2 2 3 2" xfId="13231"/>
    <cellStyle name="Decision 2 3 2 2 2 2 2 3 2 2" xfId="13232"/>
    <cellStyle name="Decision 2 3 2 2 2 2 2 3 2 3" xfId="13233"/>
    <cellStyle name="Decision 2 3 2 2 2 2 2 3 3" xfId="13234"/>
    <cellStyle name="Decision 2 3 2 2 2 2 2 3 3 2" xfId="13235"/>
    <cellStyle name="Decision 2 3 2 2 2 2 2 3 3 3" xfId="13236"/>
    <cellStyle name="Decision 2 3 2 2 2 2 2 3 4" xfId="13237"/>
    <cellStyle name="Decision 2 3 2 2 2 2 2 3 5" xfId="13238"/>
    <cellStyle name="Decision 2 3 2 2 2 2 2 4" xfId="13239"/>
    <cellStyle name="Decision 2 3 2 2 2 2 2 4 2" xfId="13240"/>
    <cellStyle name="Decision 2 3 2 2 2 2 2 4 3" xfId="13241"/>
    <cellStyle name="Decision 2 3 2 2 2 2 2 5" xfId="13242"/>
    <cellStyle name="Decision 2 3 2 2 2 2 2 5 2" xfId="13243"/>
    <cellStyle name="Decision 2 3 2 2 2 2 2 5 3" xfId="13244"/>
    <cellStyle name="Decision 2 3 2 2 2 2 2 6" xfId="13245"/>
    <cellStyle name="Decision 2 3 2 2 2 2 2 7" xfId="13246"/>
    <cellStyle name="Decision 2 3 2 2 2 2 3" xfId="13247"/>
    <cellStyle name="Decision 2 3 2 2 2 2 3 2" xfId="13248"/>
    <cellStyle name="Decision 2 3 2 2 2 2 3 2 2" xfId="13249"/>
    <cellStyle name="Decision 2 3 2 2 2 2 3 2 2 2" xfId="13250"/>
    <cellStyle name="Decision 2 3 2 2 2 2 3 2 2 3" xfId="13251"/>
    <cellStyle name="Decision 2 3 2 2 2 2 3 2 3" xfId="13252"/>
    <cellStyle name="Decision 2 3 2 2 2 2 3 2 3 2" xfId="13253"/>
    <cellStyle name="Decision 2 3 2 2 2 2 3 2 3 3" xfId="13254"/>
    <cellStyle name="Decision 2 3 2 2 2 2 3 2 4" xfId="13255"/>
    <cellStyle name="Decision 2 3 2 2 2 2 3 2 5" xfId="13256"/>
    <cellStyle name="Decision 2 3 2 2 2 2 3 3" xfId="13257"/>
    <cellStyle name="Decision 2 3 2 2 2 2 3 3 2" xfId="13258"/>
    <cellStyle name="Decision 2 3 2 2 2 2 3 3 3" xfId="13259"/>
    <cellStyle name="Decision 2 3 2 2 2 2 3 4" xfId="13260"/>
    <cellStyle name="Decision 2 3 2 2 2 2 3 4 2" xfId="13261"/>
    <cellStyle name="Decision 2 3 2 2 2 2 3 4 3" xfId="13262"/>
    <cellStyle name="Decision 2 3 2 2 2 2 3 5" xfId="13263"/>
    <cellStyle name="Decision 2 3 2 2 2 2 3 6" xfId="13264"/>
    <cellStyle name="Decision 2 3 2 2 2 2 4" xfId="13265"/>
    <cellStyle name="Decision 2 3 2 2 2 2 4 2" xfId="13266"/>
    <cellStyle name="Decision 2 3 2 2 2 2 4 2 2" xfId="13267"/>
    <cellStyle name="Decision 2 3 2 2 2 2 4 2 3" xfId="13268"/>
    <cellStyle name="Decision 2 3 2 2 2 2 4 3" xfId="13269"/>
    <cellStyle name="Decision 2 3 2 2 2 2 4 3 2" xfId="13270"/>
    <cellStyle name="Decision 2 3 2 2 2 2 4 3 3" xfId="13271"/>
    <cellStyle name="Decision 2 3 2 2 2 2 4 4" xfId="13272"/>
    <cellStyle name="Decision 2 3 2 2 2 2 4 5" xfId="13273"/>
    <cellStyle name="Decision 2 3 2 2 2 2 5" xfId="13274"/>
    <cellStyle name="Decision 2 3 2 2 2 2 5 2" xfId="13275"/>
    <cellStyle name="Decision 2 3 2 2 2 2 5 3" xfId="13276"/>
    <cellStyle name="Decision 2 3 2 2 2 2 6" xfId="13277"/>
    <cellStyle name="Decision 2 3 2 2 2 2 6 2" xfId="13278"/>
    <cellStyle name="Decision 2 3 2 2 2 2 6 3" xfId="13279"/>
    <cellStyle name="Decision 2 3 2 2 2 2 7" xfId="13280"/>
    <cellStyle name="Decision 2 3 2 2 2 2 8" xfId="13281"/>
    <cellStyle name="Decision 2 3 2 2 2 3" xfId="13282"/>
    <cellStyle name="Decision 2 3 2 2 2 3 2" xfId="13283"/>
    <cellStyle name="Decision 2 3 2 2 2 3 2 2" xfId="13284"/>
    <cellStyle name="Decision 2 3 2 2 2 3 2 2 2" xfId="13285"/>
    <cellStyle name="Decision 2 3 2 2 2 3 2 2 2 2" xfId="13286"/>
    <cellStyle name="Decision 2 3 2 2 2 3 2 2 2 2 2" xfId="13287"/>
    <cellStyle name="Decision 2 3 2 2 2 3 2 2 2 2 3" xfId="13288"/>
    <cellStyle name="Decision 2 3 2 2 2 3 2 2 2 3" xfId="13289"/>
    <cellStyle name="Decision 2 3 2 2 2 3 2 2 2 3 2" xfId="13290"/>
    <cellStyle name="Decision 2 3 2 2 2 3 2 2 2 3 3" xfId="13291"/>
    <cellStyle name="Decision 2 3 2 2 2 3 2 2 2 4" xfId="13292"/>
    <cellStyle name="Decision 2 3 2 2 2 3 2 2 2 5" xfId="13293"/>
    <cellStyle name="Decision 2 3 2 2 2 3 2 2 3" xfId="13294"/>
    <cellStyle name="Decision 2 3 2 2 2 3 2 2 3 2" xfId="13295"/>
    <cellStyle name="Decision 2 3 2 2 2 3 2 2 3 3" xfId="13296"/>
    <cellStyle name="Decision 2 3 2 2 2 3 2 2 4" xfId="13297"/>
    <cellStyle name="Decision 2 3 2 2 2 3 2 2 4 2" xfId="13298"/>
    <cellStyle name="Decision 2 3 2 2 2 3 2 2 4 3" xfId="13299"/>
    <cellStyle name="Decision 2 3 2 2 2 3 2 2 5" xfId="13300"/>
    <cellStyle name="Decision 2 3 2 2 2 3 2 2 6" xfId="13301"/>
    <cellStyle name="Decision 2 3 2 2 2 3 2 3" xfId="13302"/>
    <cellStyle name="Decision 2 3 2 2 2 3 2 3 2" xfId="13303"/>
    <cellStyle name="Decision 2 3 2 2 2 3 2 3 2 2" xfId="13304"/>
    <cellStyle name="Decision 2 3 2 2 2 3 2 3 2 3" xfId="13305"/>
    <cellStyle name="Decision 2 3 2 2 2 3 2 3 3" xfId="13306"/>
    <cellStyle name="Decision 2 3 2 2 2 3 2 3 3 2" xfId="13307"/>
    <cellStyle name="Decision 2 3 2 2 2 3 2 3 3 3" xfId="13308"/>
    <cellStyle name="Decision 2 3 2 2 2 3 2 3 4" xfId="13309"/>
    <cellStyle name="Decision 2 3 2 2 2 3 2 3 5" xfId="13310"/>
    <cellStyle name="Decision 2 3 2 2 2 3 2 4" xfId="13311"/>
    <cellStyle name="Decision 2 3 2 2 2 3 2 4 2" xfId="13312"/>
    <cellStyle name="Decision 2 3 2 2 2 3 2 4 3" xfId="13313"/>
    <cellStyle name="Decision 2 3 2 2 2 3 2 5" xfId="13314"/>
    <cellStyle name="Decision 2 3 2 2 2 3 2 5 2" xfId="13315"/>
    <cellStyle name="Decision 2 3 2 2 2 3 2 5 3" xfId="13316"/>
    <cellStyle name="Decision 2 3 2 2 2 3 2 6" xfId="13317"/>
    <cellStyle name="Decision 2 3 2 2 2 3 2 7" xfId="13318"/>
    <cellStyle name="Decision 2 3 2 2 2 3 3" xfId="13319"/>
    <cellStyle name="Decision 2 3 2 2 2 3 3 2" xfId="13320"/>
    <cellStyle name="Decision 2 3 2 2 2 3 3 2 2" xfId="13321"/>
    <cellStyle name="Decision 2 3 2 2 2 3 3 2 2 2" xfId="13322"/>
    <cellStyle name="Decision 2 3 2 2 2 3 3 2 2 3" xfId="13323"/>
    <cellStyle name="Decision 2 3 2 2 2 3 3 2 3" xfId="13324"/>
    <cellStyle name="Decision 2 3 2 2 2 3 3 2 3 2" xfId="13325"/>
    <cellStyle name="Decision 2 3 2 2 2 3 3 2 3 3" xfId="13326"/>
    <cellStyle name="Decision 2 3 2 2 2 3 3 2 4" xfId="13327"/>
    <cellStyle name="Decision 2 3 2 2 2 3 3 2 5" xfId="13328"/>
    <cellStyle name="Decision 2 3 2 2 2 3 3 3" xfId="13329"/>
    <cellStyle name="Decision 2 3 2 2 2 3 3 3 2" xfId="13330"/>
    <cellStyle name="Decision 2 3 2 2 2 3 3 3 3" xfId="13331"/>
    <cellStyle name="Decision 2 3 2 2 2 3 3 4" xfId="13332"/>
    <cellStyle name="Decision 2 3 2 2 2 3 3 4 2" xfId="13333"/>
    <cellStyle name="Decision 2 3 2 2 2 3 3 4 3" xfId="13334"/>
    <cellStyle name="Decision 2 3 2 2 2 3 3 5" xfId="13335"/>
    <cellStyle name="Decision 2 3 2 2 2 3 3 6" xfId="13336"/>
    <cellStyle name="Decision 2 3 2 2 2 3 4" xfId="13337"/>
    <cellStyle name="Decision 2 3 2 2 2 3 4 2" xfId="13338"/>
    <cellStyle name="Decision 2 3 2 2 2 3 4 2 2" xfId="13339"/>
    <cellStyle name="Decision 2 3 2 2 2 3 4 2 3" xfId="13340"/>
    <cellStyle name="Decision 2 3 2 2 2 3 4 3" xfId="13341"/>
    <cellStyle name="Decision 2 3 2 2 2 3 4 3 2" xfId="13342"/>
    <cellStyle name="Decision 2 3 2 2 2 3 4 3 3" xfId="13343"/>
    <cellStyle name="Decision 2 3 2 2 2 3 4 4" xfId="13344"/>
    <cellStyle name="Decision 2 3 2 2 2 3 4 5" xfId="13345"/>
    <cellStyle name="Decision 2 3 2 2 2 3 5" xfId="13346"/>
    <cellStyle name="Decision 2 3 2 2 2 3 5 2" xfId="13347"/>
    <cellStyle name="Decision 2 3 2 2 2 3 5 3" xfId="13348"/>
    <cellStyle name="Decision 2 3 2 2 2 3 6" xfId="13349"/>
    <cellStyle name="Decision 2 3 2 2 2 3 6 2" xfId="13350"/>
    <cellStyle name="Decision 2 3 2 2 2 3 6 3" xfId="13351"/>
    <cellStyle name="Decision 2 3 2 2 2 3 7" xfId="13352"/>
    <cellStyle name="Decision 2 3 2 2 2 3 8" xfId="13353"/>
    <cellStyle name="Decision 2 3 2 2 2 4" xfId="13354"/>
    <cellStyle name="Decision 2 3 2 2 2 4 2" xfId="13355"/>
    <cellStyle name="Decision 2 3 2 2 2 4 2 2" xfId="13356"/>
    <cellStyle name="Decision 2 3 2 2 2 4 2 2 2" xfId="13357"/>
    <cellStyle name="Decision 2 3 2 2 2 4 2 2 2 2" xfId="13358"/>
    <cellStyle name="Decision 2 3 2 2 2 4 2 2 2 3" xfId="13359"/>
    <cellStyle name="Decision 2 3 2 2 2 4 2 2 3" xfId="13360"/>
    <cellStyle name="Decision 2 3 2 2 2 4 2 2 3 2" xfId="13361"/>
    <cellStyle name="Decision 2 3 2 2 2 4 2 2 3 3" xfId="13362"/>
    <cellStyle name="Decision 2 3 2 2 2 4 2 2 4" xfId="13363"/>
    <cellStyle name="Decision 2 3 2 2 2 4 2 2 5" xfId="13364"/>
    <cellStyle name="Decision 2 3 2 2 2 4 2 3" xfId="13365"/>
    <cellStyle name="Decision 2 3 2 2 2 4 2 3 2" xfId="13366"/>
    <cellStyle name="Decision 2 3 2 2 2 4 2 3 3" xfId="13367"/>
    <cellStyle name="Decision 2 3 2 2 2 4 2 4" xfId="13368"/>
    <cellStyle name="Decision 2 3 2 2 2 4 2 4 2" xfId="13369"/>
    <cellStyle name="Decision 2 3 2 2 2 4 2 4 3" xfId="13370"/>
    <cellStyle name="Decision 2 3 2 2 2 4 2 5" xfId="13371"/>
    <cellStyle name="Decision 2 3 2 2 2 4 2 6" xfId="13372"/>
    <cellStyle name="Decision 2 3 2 2 2 4 3" xfId="13373"/>
    <cellStyle name="Decision 2 3 2 2 2 4 3 2" xfId="13374"/>
    <cellStyle name="Decision 2 3 2 2 2 4 3 2 2" xfId="13375"/>
    <cellStyle name="Decision 2 3 2 2 2 4 3 2 3" xfId="13376"/>
    <cellStyle name="Decision 2 3 2 2 2 4 3 3" xfId="13377"/>
    <cellStyle name="Decision 2 3 2 2 2 4 3 3 2" xfId="13378"/>
    <cellStyle name="Decision 2 3 2 2 2 4 3 3 3" xfId="13379"/>
    <cellStyle name="Decision 2 3 2 2 2 4 3 4" xfId="13380"/>
    <cellStyle name="Decision 2 3 2 2 2 4 3 5" xfId="13381"/>
    <cellStyle name="Decision 2 3 2 2 2 4 4" xfId="13382"/>
    <cellStyle name="Decision 2 3 2 2 2 4 4 2" xfId="13383"/>
    <cellStyle name="Decision 2 3 2 2 2 4 4 3" xfId="13384"/>
    <cellStyle name="Decision 2 3 2 2 2 4 5" xfId="13385"/>
    <cellStyle name="Decision 2 3 2 2 2 4 5 2" xfId="13386"/>
    <cellStyle name="Decision 2 3 2 2 2 4 5 3" xfId="13387"/>
    <cellStyle name="Decision 2 3 2 2 2 4 6" xfId="13388"/>
    <cellStyle name="Decision 2 3 2 2 2 4 7" xfId="13389"/>
    <cellStyle name="Decision 2 3 2 2 2 5" xfId="13390"/>
    <cellStyle name="Decision 2 3 2 2 2 5 2" xfId="13391"/>
    <cellStyle name="Decision 2 3 2 2 2 5 2 2" xfId="13392"/>
    <cellStyle name="Decision 2 3 2 2 2 5 2 2 2" xfId="13393"/>
    <cellStyle name="Decision 2 3 2 2 2 5 2 2 3" xfId="13394"/>
    <cellStyle name="Decision 2 3 2 2 2 5 2 3" xfId="13395"/>
    <cellStyle name="Decision 2 3 2 2 2 5 2 3 2" xfId="13396"/>
    <cellStyle name="Decision 2 3 2 2 2 5 2 3 3" xfId="13397"/>
    <cellStyle name="Decision 2 3 2 2 2 5 2 4" xfId="13398"/>
    <cellStyle name="Decision 2 3 2 2 2 5 2 5" xfId="13399"/>
    <cellStyle name="Decision 2 3 2 2 2 5 3" xfId="13400"/>
    <cellStyle name="Decision 2 3 2 2 2 5 3 2" xfId="13401"/>
    <cellStyle name="Decision 2 3 2 2 2 5 3 3" xfId="13402"/>
    <cellStyle name="Decision 2 3 2 2 2 5 4" xfId="13403"/>
    <cellStyle name="Decision 2 3 2 2 2 5 4 2" xfId="13404"/>
    <cellStyle name="Decision 2 3 2 2 2 5 4 3" xfId="13405"/>
    <cellStyle name="Decision 2 3 2 2 2 5 5" xfId="13406"/>
    <cellStyle name="Decision 2 3 2 2 2 5 6" xfId="13407"/>
    <cellStyle name="Decision 2 3 2 2 2 6" xfId="13408"/>
    <cellStyle name="Decision 2 3 2 2 2 6 2" xfId="13409"/>
    <cellStyle name="Decision 2 3 2 2 2 6 2 2" xfId="13410"/>
    <cellStyle name="Decision 2 3 2 2 2 6 2 3" xfId="13411"/>
    <cellStyle name="Decision 2 3 2 2 2 6 3" xfId="13412"/>
    <cellStyle name="Decision 2 3 2 2 2 6 3 2" xfId="13413"/>
    <cellStyle name="Decision 2 3 2 2 2 6 3 3" xfId="13414"/>
    <cellStyle name="Decision 2 3 2 2 2 6 4" xfId="13415"/>
    <cellStyle name="Decision 2 3 2 2 2 6 5" xfId="13416"/>
    <cellStyle name="Decision 2 3 2 2 2 7" xfId="13417"/>
    <cellStyle name="Decision 2 3 2 2 2 7 2" xfId="13418"/>
    <cellStyle name="Decision 2 3 2 2 2 7 3" xfId="13419"/>
    <cellStyle name="Decision 2 3 2 2 2 8" xfId="13420"/>
    <cellStyle name="Decision 2 3 2 2 2 8 2" xfId="13421"/>
    <cellStyle name="Decision 2 3 2 2 2 8 3" xfId="13422"/>
    <cellStyle name="Decision 2 3 2 2 2 9" xfId="13423"/>
    <cellStyle name="Decision 2 3 2 2 3" xfId="13424"/>
    <cellStyle name="Decision 2 3 2 2 3 2" xfId="13425"/>
    <cellStyle name="Decision 2 3 2 2 3 2 2" xfId="13426"/>
    <cellStyle name="Decision 2 3 2 2 3 2 2 2" xfId="13427"/>
    <cellStyle name="Decision 2 3 2 2 3 2 2 2 2" xfId="13428"/>
    <cellStyle name="Decision 2 3 2 2 3 2 2 2 2 2" xfId="13429"/>
    <cellStyle name="Decision 2 3 2 2 3 2 2 2 2 3" xfId="13430"/>
    <cellStyle name="Decision 2 3 2 2 3 2 2 2 3" xfId="13431"/>
    <cellStyle name="Decision 2 3 2 2 3 2 2 2 3 2" xfId="13432"/>
    <cellStyle name="Decision 2 3 2 2 3 2 2 2 3 3" xfId="13433"/>
    <cellStyle name="Decision 2 3 2 2 3 2 2 2 4" xfId="13434"/>
    <cellStyle name="Decision 2 3 2 2 3 2 2 2 5" xfId="13435"/>
    <cellStyle name="Decision 2 3 2 2 3 2 2 3" xfId="13436"/>
    <cellStyle name="Decision 2 3 2 2 3 2 2 3 2" xfId="13437"/>
    <cellStyle name="Decision 2 3 2 2 3 2 2 3 3" xfId="13438"/>
    <cellStyle name="Decision 2 3 2 2 3 2 2 4" xfId="13439"/>
    <cellStyle name="Decision 2 3 2 2 3 2 2 4 2" xfId="13440"/>
    <cellStyle name="Decision 2 3 2 2 3 2 2 4 3" xfId="13441"/>
    <cellStyle name="Decision 2 3 2 2 3 2 2 5" xfId="13442"/>
    <cellStyle name="Decision 2 3 2 2 3 2 2 6" xfId="13443"/>
    <cellStyle name="Decision 2 3 2 2 3 2 3" xfId="13444"/>
    <cellStyle name="Decision 2 3 2 2 3 2 3 2" xfId="13445"/>
    <cellStyle name="Decision 2 3 2 2 3 2 3 2 2" xfId="13446"/>
    <cellStyle name="Decision 2 3 2 2 3 2 3 2 3" xfId="13447"/>
    <cellStyle name="Decision 2 3 2 2 3 2 3 3" xfId="13448"/>
    <cellStyle name="Decision 2 3 2 2 3 2 3 3 2" xfId="13449"/>
    <cellStyle name="Decision 2 3 2 2 3 2 3 3 3" xfId="13450"/>
    <cellStyle name="Decision 2 3 2 2 3 2 3 4" xfId="13451"/>
    <cellStyle name="Decision 2 3 2 2 3 2 3 5" xfId="13452"/>
    <cellStyle name="Decision 2 3 2 2 3 2 4" xfId="13453"/>
    <cellStyle name="Decision 2 3 2 2 3 2 4 2" xfId="13454"/>
    <cellStyle name="Decision 2 3 2 2 3 2 4 3" xfId="13455"/>
    <cellStyle name="Decision 2 3 2 2 3 2 5" xfId="13456"/>
    <cellStyle name="Decision 2 3 2 2 3 2 5 2" xfId="13457"/>
    <cellStyle name="Decision 2 3 2 2 3 2 5 3" xfId="13458"/>
    <cellStyle name="Decision 2 3 2 2 3 2 6" xfId="13459"/>
    <cellStyle name="Decision 2 3 2 2 3 2 7" xfId="13460"/>
    <cellStyle name="Decision 2 3 2 2 3 3" xfId="13461"/>
    <cellStyle name="Decision 2 3 2 2 3 3 2" xfId="13462"/>
    <cellStyle name="Decision 2 3 2 2 3 3 2 2" xfId="13463"/>
    <cellStyle name="Decision 2 3 2 2 3 3 2 2 2" xfId="13464"/>
    <cellStyle name="Decision 2 3 2 2 3 3 2 2 3" xfId="13465"/>
    <cellStyle name="Decision 2 3 2 2 3 3 2 3" xfId="13466"/>
    <cellStyle name="Decision 2 3 2 2 3 3 2 3 2" xfId="13467"/>
    <cellStyle name="Decision 2 3 2 2 3 3 2 3 3" xfId="13468"/>
    <cellStyle name="Decision 2 3 2 2 3 3 2 4" xfId="13469"/>
    <cellStyle name="Decision 2 3 2 2 3 3 2 5" xfId="13470"/>
    <cellStyle name="Decision 2 3 2 2 3 3 3" xfId="13471"/>
    <cellStyle name="Decision 2 3 2 2 3 3 3 2" xfId="13472"/>
    <cellStyle name="Decision 2 3 2 2 3 3 3 3" xfId="13473"/>
    <cellStyle name="Decision 2 3 2 2 3 3 4" xfId="13474"/>
    <cellStyle name="Decision 2 3 2 2 3 3 4 2" xfId="13475"/>
    <cellStyle name="Decision 2 3 2 2 3 3 4 3" xfId="13476"/>
    <cellStyle name="Decision 2 3 2 2 3 3 5" xfId="13477"/>
    <cellStyle name="Decision 2 3 2 2 3 3 6" xfId="13478"/>
    <cellStyle name="Decision 2 3 2 2 3 4" xfId="13479"/>
    <cellStyle name="Decision 2 3 2 2 3 4 2" xfId="13480"/>
    <cellStyle name="Decision 2 3 2 2 3 4 2 2" xfId="13481"/>
    <cellStyle name="Decision 2 3 2 2 3 4 2 3" xfId="13482"/>
    <cellStyle name="Decision 2 3 2 2 3 4 3" xfId="13483"/>
    <cellStyle name="Decision 2 3 2 2 3 4 3 2" xfId="13484"/>
    <cellStyle name="Decision 2 3 2 2 3 4 3 3" xfId="13485"/>
    <cellStyle name="Decision 2 3 2 2 3 4 4" xfId="13486"/>
    <cellStyle name="Decision 2 3 2 2 3 4 5" xfId="13487"/>
    <cellStyle name="Decision 2 3 2 2 3 5" xfId="13488"/>
    <cellStyle name="Decision 2 3 2 2 3 5 2" xfId="13489"/>
    <cellStyle name="Decision 2 3 2 2 3 5 3" xfId="13490"/>
    <cellStyle name="Decision 2 3 2 2 3 6" xfId="13491"/>
    <cellStyle name="Decision 2 3 2 2 3 6 2" xfId="13492"/>
    <cellStyle name="Decision 2 3 2 2 3 6 3" xfId="13493"/>
    <cellStyle name="Decision 2 3 2 2 3 7" xfId="13494"/>
    <cellStyle name="Decision 2 3 2 2 3 8" xfId="13495"/>
    <cellStyle name="Decision 2 3 2 2 4" xfId="13496"/>
    <cellStyle name="Decision 2 3 2 2 4 2" xfId="13497"/>
    <cellStyle name="Decision 2 3 2 2 4 2 2" xfId="13498"/>
    <cellStyle name="Decision 2 3 2 2 4 2 2 2" xfId="13499"/>
    <cellStyle name="Decision 2 3 2 2 4 2 2 2 2" xfId="13500"/>
    <cellStyle name="Decision 2 3 2 2 4 2 2 2 2 2" xfId="13501"/>
    <cellStyle name="Decision 2 3 2 2 4 2 2 2 2 3" xfId="13502"/>
    <cellStyle name="Decision 2 3 2 2 4 2 2 2 3" xfId="13503"/>
    <cellStyle name="Decision 2 3 2 2 4 2 2 2 3 2" xfId="13504"/>
    <cellStyle name="Decision 2 3 2 2 4 2 2 2 3 3" xfId="13505"/>
    <cellStyle name="Decision 2 3 2 2 4 2 2 2 4" xfId="13506"/>
    <cellStyle name="Decision 2 3 2 2 4 2 2 2 5" xfId="13507"/>
    <cellStyle name="Decision 2 3 2 2 4 2 2 3" xfId="13508"/>
    <cellStyle name="Decision 2 3 2 2 4 2 2 3 2" xfId="13509"/>
    <cellStyle name="Decision 2 3 2 2 4 2 2 3 3" xfId="13510"/>
    <cellStyle name="Decision 2 3 2 2 4 2 2 4" xfId="13511"/>
    <cellStyle name="Decision 2 3 2 2 4 2 2 4 2" xfId="13512"/>
    <cellStyle name="Decision 2 3 2 2 4 2 2 4 3" xfId="13513"/>
    <cellStyle name="Decision 2 3 2 2 4 2 2 5" xfId="13514"/>
    <cellStyle name="Decision 2 3 2 2 4 2 2 6" xfId="13515"/>
    <cellStyle name="Decision 2 3 2 2 4 2 3" xfId="13516"/>
    <cellStyle name="Decision 2 3 2 2 4 2 3 2" xfId="13517"/>
    <cellStyle name="Decision 2 3 2 2 4 2 3 2 2" xfId="13518"/>
    <cellStyle name="Decision 2 3 2 2 4 2 3 2 3" xfId="13519"/>
    <cellStyle name="Decision 2 3 2 2 4 2 3 3" xfId="13520"/>
    <cellStyle name="Decision 2 3 2 2 4 2 3 3 2" xfId="13521"/>
    <cellStyle name="Decision 2 3 2 2 4 2 3 3 3" xfId="13522"/>
    <cellStyle name="Decision 2 3 2 2 4 2 3 4" xfId="13523"/>
    <cellStyle name="Decision 2 3 2 2 4 2 3 5" xfId="13524"/>
    <cellStyle name="Decision 2 3 2 2 4 2 4" xfId="13525"/>
    <cellStyle name="Decision 2 3 2 2 4 2 4 2" xfId="13526"/>
    <cellStyle name="Decision 2 3 2 2 4 2 4 3" xfId="13527"/>
    <cellStyle name="Decision 2 3 2 2 4 2 5" xfId="13528"/>
    <cellStyle name="Decision 2 3 2 2 4 2 5 2" xfId="13529"/>
    <cellStyle name="Decision 2 3 2 2 4 2 5 3" xfId="13530"/>
    <cellStyle name="Decision 2 3 2 2 4 2 6" xfId="13531"/>
    <cellStyle name="Decision 2 3 2 2 4 2 7" xfId="13532"/>
    <cellStyle name="Decision 2 3 2 2 4 3" xfId="13533"/>
    <cellStyle name="Decision 2 3 2 2 4 3 2" xfId="13534"/>
    <cellStyle name="Decision 2 3 2 2 4 3 2 2" xfId="13535"/>
    <cellStyle name="Decision 2 3 2 2 4 3 2 2 2" xfId="13536"/>
    <cellStyle name="Decision 2 3 2 2 4 3 2 2 3" xfId="13537"/>
    <cellStyle name="Decision 2 3 2 2 4 3 2 3" xfId="13538"/>
    <cellStyle name="Decision 2 3 2 2 4 3 2 3 2" xfId="13539"/>
    <cellStyle name="Decision 2 3 2 2 4 3 2 3 3" xfId="13540"/>
    <cellStyle name="Decision 2 3 2 2 4 3 2 4" xfId="13541"/>
    <cellStyle name="Decision 2 3 2 2 4 3 2 5" xfId="13542"/>
    <cellStyle name="Decision 2 3 2 2 4 3 3" xfId="13543"/>
    <cellStyle name="Decision 2 3 2 2 4 3 3 2" xfId="13544"/>
    <cellStyle name="Decision 2 3 2 2 4 3 3 3" xfId="13545"/>
    <cellStyle name="Decision 2 3 2 2 4 3 4" xfId="13546"/>
    <cellStyle name="Decision 2 3 2 2 4 3 4 2" xfId="13547"/>
    <cellStyle name="Decision 2 3 2 2 4 3 4 3" xfId="13548"/>
    <cellStyle name="Decision 2 3 2 2 4 3 5" xfId="13549"/>
    <cellStyle name="Decision 2 3 2 2 4 3 6" xfId="13550"/>
    <cellStyle name="Decision 2 3 2 2 4 4" xfId="13551"/>
    <cellStyle name="Decision 2 3 2 2 4 4 2" xfId="13552"/>
    <cellStyle name="Decision 2 3 2 2 4 4 2 2" xfId="13553"/>
    <cellStyle name="Decision 2 3 2 2 4 4 2 3" xfId="13554"/>
    <cellStyle name="Decision 2 3 2 2 4 4 3" xfId="13555"/>
    <cellStyle name="Decision 2 3 2 2 4 4 3 2" xfId="13556"/>
    <cellStyle name="Decision 2 3 2 2 4 4 3 3" xfId="13557"/>
    <cellStyle name="Decision 2 3 2 2 4 4 4" xfId="13558"/>
    <cellStyle name="Decision 2 3 2 2 4 4 5" xfId="13559"/>
    <cellStyle name="Decision 2 3 2 2 4 5" xfId="13560"/>
    <cellStyle name="Decision 2 3 2 2 4 5 2" xfId="13561"/>
    <cellStyle name="Decision 2 3 2 2 4 5 3" xfId="13562"/>
    <cellStyle name="Decision 2 3 2 2 4 6" xfId="13563"/>
    <cellStyle name="Decision 2 3 2 2 4 6 2" xfId="13564"/>
    <cellStyle name="Decision 2 3 2 2 4 6 3" xfId="13565"/>
    <cellStyle name="Decision 2 3 2 2 4 7" xfId="13566"/>
    <cellStyle name="Decision 2 3 2 2 4 8" xfId="13567"/>
    <cellStyle name="Decision 2 3 2 2 5" xfId="13568"/>
    <cellStyle name="Decision 2 3 2 2 5 2" xfId="13569"/>
    <cellStyle name="Decision 2 3 2 2 5 2 2" xfId="13570"/>
    <cellStyle name="Decision 2 3 2 2 5 2 2 2" xfId="13571"/>
    <cellStyle name="Decision 2 3 2 2 5 2 2 2 2" xfId="13572"/>
    <cellStyle name="Decision 2 3 2 2 5 2 2 2 3" xfId="13573"/>
    <cellStyle name="Decision 2 3 2 2 5 2 2 3" xfId="13574"/>
    <cellStyle name="Decision 2 3 2 2 5 2 2 3 2" xfId="13575"/>
    <cellStyle name="Decision 2 3 2 2 5 2 2 3 3" xfId="13576"/>
    <cellStyle name="Decision 2 3 2 2 5 2 2 4" xfId="13577"/>
    <cellStyle name="Decision 2 3 2 2 5 2 2 5" xfId="13578"/>
    <cellStyle name="Decision 2 3 2 2 5 2 3" xfId="13579"/>
    <cellStyle name="Decision 2 3 2 2 5 2 3 2" xfId="13580"/>
    <cellStyle name="Decision 2 3 2 2 5 2 3 3" xfId="13581"/>
    <cellStyle name="Decision 2 3 2 2 5 2 4" xfId="13582"/>
    <cellStyle name="Decision 2 3 2 2 5 2 4 2" xfId="13583"/>
    <cellStyle name="Decision 2 3 2 2 5 2 4 3" xfId="13584"/>
    <cellStyle name="Decision 2 3 2 2 5 2 5" xfId="13585"/>
    <cellStyle name="Decision 2 3 2 2 5 2 6" xfId="13586"/>
    <cellStyle name="Decision 2 3 2 2 5 3" xfId="13587"/>
    <cellStyle name="Decision 2 3 2 2 5 3 2" xfId="13588"/>
    <cellStyle name="Decision 2 3 2 2 5 3 2 2" xfId="13589"/>
    <cellStyle name="Decision 2 3 2 2 5 3 2 3" xfId="13590"/>
    <cellStyle name="Decision 2 3 2 2 5 3 3" xfId="13591"/>
    <cellStyle name="Decision 2 3 2 2 5 3 3 2" xfId="13592"/>
    <cellStyle name="Decision 2 3 2 2 5 3 3 3" xfId="13593"/>
    <cellStyle name="Decision 2 3 2 2 5 3 4" xfId="13594"/>
    <cellStyle name="Decision 2 3 2 2 5 3 5" xfId="13595"/>
    <cellStyle name="Decision 2 3 2 2 5 4" xfId="13596"/>
    <cellStyle name="Decision 2 3 2 2 5 4 2" xfId="13597"/>
    <cellStyle name="Decision 2 3 2 2 5 4 3" xfId="13598"/>
    <cellStyle name="Decision 2 3 2 2 5 5" xfId="13599"/>
    <cellStyle name="Decision 2 3 2 2 5 5 2" xfId="13600"/>
    <cellStyle name="Decision 2 3 2 2 5 5 3" xfId="13601"/>
    <cellStyle name="Decision 2 3 2 2 5 6" xfId="13602"/>
    <cellStyle name="Decision 2 3 2 2 5 7" xfId="13603"/>
    <cellStyle name="Decision 2 3 2 2 6" xfId="13604"/>
    <cellStyle name="Decision 2 3 2 2 6 2" xfId="13605"/>
    <cellStyle name="Decision 2 3 2 2 6 2 2" xfId="13606"/>
    <cellStyle name="Decision 2 3 2 2 6 2 2 2" xfId="13607"/>
    <cellStyle name="Decision 2 3 2 2 6 2 2 3" xfId="13608"/>
    <cellStyle name="Decision 2 3 2 2 6 2 3" xfId="13609"/>
    <cellStyle name="Decision 2 3 2 2 6 2 3 2" xfId="13610"/>
    <cellStyle name="Decision 2 3 2 2 6 2 3 3" xfId="13611"/>
    <cellStyle name="Decision 2 3 2 2 6 2 4" xfId="13612"/>
    <cellStyle name="Decision 2 3 2 2 6 2 5" xfId="13613"/>
    <cellStyle name="Decision 2 3 2 2 6 3" xfId="13614"/>
    <cellStyle name="Decision 2 3 2 2 6 3 2" xfId="13615"/>
    <cellStyle name="Decision 2 3 2 2 6 3 3" xfId="13616"/>
    <cellStyle name="Decision 2 3 2 2 6 4" xfId="13617"/>
    <cellStyle name="Decision 2 3 2 2 6 4 2" xfId="13618"/>
    <cellStyle name="Decision 2 3 2 2 6 4 3" xfId="13619"/>
    <cellStyle name="Decision 2 3 2 2 6 5" xfId="13620"/>
    <cellStyle name="Decision 2 3 2 2 6 6" xfId="13621"/>
    <cellStyle name="Decision 2 3 2 2 7" xfId="13622"/>
    <cellStyle name="Decision 2 3 2 2 7 2" xfId="13623"/>
    <cellStyle name="Decision 2 3 2 2 7 2 2" xfId="13624"/>
    <cellStyle name="Decision 2 3 2 2 7 2 3" xfId="13625"/>
    <cellStyle name="Decision 2 3 2 2 7 3" xfId="13626"/>
    <cellStyle name="Decision 2 3 2 2 7 3 2" xfId="13627"/>
    <cellStyle name="Decision 2 3 2 2 7 3 3" xfId="13628"/>
    <cellStyle name="Decision 2 3 2 2 7 4" xfId="13629"/>
    <cellStyle name="Decision 2 3 2 2 7 5" xfId="13630"/>
    <cellStyle name="Decision 2 3 2 2 8" xfId="13631"/>
    <cellStyle name="Decision 2 3 2 2 8 2" xfId="13632"/>
    <cellStyle name="Decision 2 3 2 2 8 3" xfId="13633"/>
    <cellStyle name="Decision 2 3 2 2 9" xfId="13634"/>
    <cellStyle name="Decision 2 3 2 2 9 2" xfId="13635"/>
    <cellStyle name="Decision 2 3 2 2 9 3" xfId="13636"/>
    <cellStyle name="Decision 2 3 2 3" xfId="13637"/>
    <cellStyle name="Decision 2 3 2 3 10" xfId="13638"/>
    <cellStyle name="Decision 2 3 2 3 2" xfId="13639"/>
    <cellStyle name="Decision 2 3 2 3 2 2" xfId="13640"/>
    <cellStyle name="Decision 2 3 2 3 2 2 2" xfId="13641"/>
    <cellStyle name="Decision 2 3 2 3 2 2 2 2" xfId="13642"/>
    <cellStyle name="Decision 2 3 2 3 2 2 2 2 2" xfId="13643"/>
    <cellStyle name="Decision 2 3 2 3 2 2 2 2 2 2" xfId="13644"/>
    <cellStyle name="Decision 2 3 2 3 2 2 2 2 2 3" xfId="13645"/>
    <cellStyle name="Decision 2 3 2 3 2 2 2 2 3" xfId="13646"/>
    <cellStyle name="Decision 2 3 2 3 2 2 2 2 3 2" xfId="13647"/>
    <cellStyle name="Decision 2 3 2 3 2 2 2 2 3 3" xfId="13648"/>
    <cellStyle name="Decision 2 3 2 3 2 2 2 2 4" xfId="13649"/>
    <cellStyle name="Decision 2 3 2 3 2 2 2 2 5" xfId="13650"/>
    <cellStyle name="Decision 2 3 2 3 2 2 2 3" xfId="13651"/>
    <cellStyle name="Decision 2 3 2 3 2 2 2 3 2" xfId="13652"/>
    <cellStyle name="Decision 2 3 2 3 2 2 2 3 3" xfId="13653"/>
    <cellStyle name="Decision 2 3 2 3 2 2 2 4" xfId="13654"/>
    <cellStyle name="Decision 2 3 2 3 2 2 2 4 2" xfId="13655"/>
    <cellStyle name="Decision 2 3 2 3 2 2 2 4 3" xfId="13656"/>
    <cellStyle name="Decision 2 3 2 3 2 2 2 5" xfId="13657"/>
    <cellStyle name="Decision 2 3 2 3 2 2 2 6" xfId="13658"/>
    <cellStyle name="Decision 2 3 2 3 2 2 3" xfId="13659"/>
    <cellStyle name="Decision 2 3 2 3 2 2 3 2" xfId="13660"/>
    <cellStyle name="Decision 2 3 2 3 2 2 3 2 2" xfId="13661"/>
    <cellStyle name="Decision 2 3 2 3 2 2 3 2 3" xfId="13662"/>
    <cellStyle name="Decision 2 3 2 3 2 2 3 3" xfId="13663"/>
    <cellStyle name="Decision 2 3 2 3 2 2 3 3 2" xfId="13664"/>
    <cellStyle name="Decision 2 3 2 3 2 2 3 3 3" xfId="13665"/>
    <cellStyle name="Decision 2 3 2 3 2 2 3 4" xfId="13666"/>
    <cellStyle name="Decision 2 3 2 3 2 2 3 5" xfId="13667"/>
    <cellStyle name="Decision 2 3 2 3 2 2 4" xfId="13668"/>
    <cellStyle name="Decision 2 3 2 3 2 2 4 2" xfId="13669"/>
    <cellStyle name="Decision 2 3 2 3 2 2 4 3" xfId="13670"/>
    <cellStyle name="Decision 2 3 2 3 2 2 5" xfId="13671"/>
    <cellStyle name="Decision 2 3 2 3 2 2 5 2" xfId="13672"/>
    <cellStyle name="Decision 2 3 2 3 2 2 5 3" xfId="13673"/>
    <cellStyle name="Decision 2 3 2 3 2 2 6" xfId="13674"/>
    <cellStyle name="Decision 2 3 2 3 2 2 7" xfId="13675"/>
    <cellStyle name="Decision 2 3 2 3 2 3" xfId="13676"/>
    <cellStyle name="Decision 2 3 2 3 2 3 2" xfId="13677"/>
    <cellStyle name="Decision 2 3 2 3 2 3 2 2" xfId="13678"/>
    <cellStyle name="Decision 2 3 2 3 2 3 2 2 2" xfId="13679"/>
    <cellStyle name="Decision 2 3 2 3 2 3 2 2 3" xfId="13680"/>
    <cellStyle name="Decision 2 3 2 3 2 3 2 3" xfId="13681"/>
    <cellStyle name="Decision 2 3 2 3 2 3 2 3 2" xfId="13682"/>
    <cellStyle name="Decision 2 3 2 3 2 3 2 3 3" xfId="13683"/>
    <cellStyle name="Decision 2 3 2 3 2 3 2 4" xfId="13684"/>
    <cellStyle name="Decision 2 3 2 3 2 3 2 5" xfId="13685"/>
    <cellStyle name="Decision 2 3 2 3 2 3 3" xfId="13686"/>
    <cellStyle name="Decision 2 3 2 3 2 3 3 2" xfId="13687"/>
    <cellStyle name="Decision 2 3 2 3 2 3 3 3" xfId="13688"/>
    <cellStyle name="Decision 2 3 2 3 2 3 4" xfId="13689"/>
    <cellStyle name="Decision 2 3 2 3 2 3 4 2" xfId="13690"/>
    <cellStyle name="Decision 2 3 2 3 2 3 4 3" xfId="13691"/>
    <cellStyle name="Decision 2 3 2 3 2 3 5" xfId="13692"/>
    <cellStyle name="Decision 2 3 2 3 2 3 6" xfId="13693"/>
    <cellStyle name="Decision 2 3 2 3 2 4" xfId="13694"/>
    <cellStyle name="Decision 2 3 2 3 2 4 2" xfId="13695"/>
    <cellStyle name="Decision 2 3 2 3 2 4 2 2" xfId="13696"/>
    <cellStyle name="Decision 2 3 2 3 2 4 2 3" xfId="13697"/>
    <cellStyle name="Decision 2 3 2 3 2 4 3" xfId="13698"/>
    <cellStyle name="Decision 2 3 2 3 2 4 3 2" xfId="13699"/>
    <cellStyle name="Decision 2 3 2 3 2 4 3 3" xfId="13700"/>
    <cellStyle name="Decision 2 3 2 3 2 4 4" xfId="13701"/>
    <cellStyle name="Decision 2 3 2 3 2 4 5" xfId="13702"/>
    <cellStyle name="Decision 2 3 2 3 2 5" xfId="13703"/>
    <cellStyle name="Decision 2 3 2 3 2 5 2" xfId="13704"/>
    <cellStyle name="Decision 2 3 2 3 2 5 3" xfId="13705"/>
    <cellStyle name="Decision 2 3 2 3 2 6" xfId="13706"/>
    <cellStyle name="Decision 2 3 2 3 2 6 2" xfId="13707"/>
    <cellStyle name="Decision 2 3 2 3 2 6 3" xfId="13708"/>
    <cellStyle name="Decision 2 3 2 3 2 7" xfId="13709"/>
    <cellStyle name="Decision 2 3 2 3 2 8" xfId="13710"/>
    <cellStyle name="Decision 2 3 2 3 3" xfId="13711"/>
    <cellStyle name="Decision 2 3 2 3 3 2" xfId="13712"/>
    <cellStyle name="Decision 2 3 2 3 3 2 2" xfId="13713"/>
    <cellStyle name="Decision 2 3 2 3 3 2 2 2" xfId="13714"/>
    <cellStyle name="Decision 2 3 2 3 3 2 2 2 2" xfId="13715"/>
    <cellStyle name="Decision 2 3 2 3 3 2 2 2 2 2" xfId="13716"/>
    <cellStyle name="Decision 2 3 2 3 3 2 2 2 2 3" xfId="13717"/>
    <cellStyle name="Decision 2 3 2 3 3 2 2 2 3" xfId="13718"/>
    <cellStyle name="Decision 2 3 2 3 3 2 2 2 3 2" xfId="13719"/>
    <cellStyle name="Decision 2 3 2 3 3 2 2 2 3 3" xfId="13720"/>
    <cellStyle name="Decision 2 3 2 3 3 2 2 2 4" xfId="13721"/>
    <cellStyle name="Decision 2 3 2 3 3 2 2 2 5" xfId="13722"/>
    <cellStyle name="Decision 2 3 2 3 3 2 2 3" xfId="13723"/>
    <cellStyle name="Decision 2 3 2 3 3 2 2 3 2" xfId="13724"/>
    <cellStyle name="Decision 2 3 2 3 3 2 2 3 3" xfId="13725"/>
    <cellStyle name="Decision 2 3 2 3 3 2 2 4" xfId="13726"/>
    <cellStyle name="Decision 2 3 2 3 3 2 2 4 2" xfId="13727"/>
    <cellStyle name="Decision 2 3 2 3 3 2 2 4 3" xfId="13728"/>
    <cellStyle name="Decision 2 3 2 3 3 2 2 5" xfId="13729"/>
    <cellStyle name="Decision 2 3 2 3 3 2 2 6" xfId="13730"/>
    <cellStyle name="Decision 2 3 2 3 3 2 3" xfId="13731"/>
    <cellStyle name="Decision 2 3 2 3 3 2 3 2" xfId="13732"/>
    <cellStyle name="Decision 2 3 2 3 3 2 3 2 2" xfId="13733"/>
    <cellStyle name="Decision 2 3 2 3 3 2 3 2 3" xfId="13734"/>
    <cellStyle name="Decision 2 3 2 3 3 2 3 3" xfId="13735"/>
    <cellStyle name="Decision 2 3 2 3 3 2 3 3 2" xfId="13736"/>
    <cellStyle name="Decision 2 3 2 3 3 2 3 3 3" xfId="13737"/>
    <cellStyle name="Decision 2 3 2 3 3 2 3 4" xfId="13738"/>
    <cellStyle name="Decision 2 3 2 3 3 2 3 5" xfId="13739"/>
    <cellStyle name="Decision 2 3 2 3 3 2 4" xfId="13740"/>
    <cellStyle name="Decision 2 3 2 3 3 2 4 2" xfId="13741"/>
    <cellStyle name="Decision 2 3 2 3 3 2 4 3" xfId="13742"/>
    <cellStyle name="Decision 2 3 2 3 3 2 5" xfId="13743"/>
    <cellStyle name="Decision 2 3 2 3 3 2 5 2" xfId="13744"/>
    <cellStyle name="Decision 2 3 2 3 3 2 5 3" xfId="13745"/>
    <cellStyle name="Decision 2 3 2 3 3 2 6" xfId="13746"/>
    <cellStyle name="Decision 2 3 2 3 3 2 7" xfId="13747"/>
    <cellStyle name="Decision 2 3 2 3 3 3" xfId="13748"/>
    <cellStyle name="Decision 2 3 2 3 3 3 2" xfId="13749"/>
    <cellStyle name="Decision 2 3 2 3 3 3 2 2" xfId="13750"/>
    <cellStyle name="Decision 2 3 2 3 3 3 2 2 2" xfId="13751"/>
    <cellStyle name="Decision 2 3 2 3 3 3 2 2 3" xfId="13752"/>
    <cellStyle name="Decision 2 3 2 3 3 3 2 3" xfId="13753"/>
    <cellStyle name="Decision 2 3 2 3 3 3 2 3 2" xfId="13754"/>
    <cellStyle name="Decision 2 3 2 3 3 3 2 3 3" xfId="13755"/>
    <cellStyle name="Decision 2 3 2 3 3 3 2 4" xfId="13756"/>
    <cellStyle name="Decision 2 3 2 3 3 3 2 5" xfId="13757"/>
    <cellStyle name="Decision 2 3 2 3 3 3 3" xfId="13758"/>
    <cellStyle name="Decision 2 3 2 3 3 3 3 2" xfId="13759"/>
    <cellStyle name="Decision 2 3 2 3 3 3 3 3" xfId="13760"/>
    <cellStyle name="Decision 2 3 2 3 3 3 4" xfId="13761"/>
    <cellStyle name="Decision 2 3 2 3 3 3 4 2" xfId="13762"/>
    <cellStyle name="Decision 2 3 2 3 3 3 4 3" xfId="13763"/>
    <cellStyle name="Decision 2 3 2 3 3 3 5" xfId="13764"/>
    <cellStyle name="Decision 2 3 2 3 3 3 6" xfId="13765"/>
    <cellStyle name="Decision 2 3 2 3 3 4" xfId="13766"/>
    <cellStyle name="Decision 2 3 2 3 3 4 2" xfId="13767"/>
    <cellStyle name="Decision 2 3 2 3 3 4 2 2" xfId="13768"/>
    <cellStyle name="Decision 2 3 2 3 3 4 2 3" xfId="13769"/>
    <cellStyle name="Decision 2 3 2 3 3 4 3" xfId="13770"/>
    <cellStyle name="Decision 2 3 2 3 3 4 3 2" xfId="13771"/>
    <cellStyle name="Decision 2 3 2 3 3 4 3 3" xfId="13772"/>
    <cellStyle name="Decision 2 3 2 3 3 4 4" xfId="13773"/>
    <cellStyle name="Decision 2 3 2 3 3 4 5" xfId="13774"/>
    <cellStyle name="Decision 2 3 2 3 3 5" xfId="13775"/>
    <cellStyle name="Decision 2 3 2 3 3 5 2" xfId="13776"/>
    <cellStyle name="Decision 2 3 2 3 3 5 3" xfId="13777"/>
    <cellStyle name="Decision 2 3 2 3 3 6" xfId="13778"/>
    <cellStyle name="Decision 2 3 2 3 3 6 2" xfId="13779"/>
    <cellStyle name="Decision 2 3 2 3 3 6 3" xfId="13780"/>
    <cellStyle name="Decision 2 3 2 3 3 7" xfId="13781"/>
    <cellStyle name="Decision 2 3 2 3 3 8" xfId="13782"/>
    <cellStyle name="Decision 2 3 2 3 4" xfId="13783"/>
    <cellStyle name="Decision 2 3 2 3 4 2" xfId="13784"/>
    <cellStyle name="Decision 2 3 2 3 4 2 2" xfId="13785"/>
    <cellStyle name="Decision 2 3 2 3 4 2 2 2" xfId="13786"/>
    <cellStyle name="Decision 2 3 2 3 4 2 2 2 2" xfId="13787"/>
    <cellStyle name="Decision 2 3 2 3 4 2 2 2 3" xfId="13788"/>
    <cellStyle name="Decision 2 3 2 3 4 2 2 3" xfId="13789"/>
    <cellStyle name="Decision 2 3 2 3 4 2 2 3 2" xfId="13790"/>
    <cellStyle name="Decision 2 3 2 3 4 2 2 3 3" xfId="13791"/>
    <cellStyle name="Decision 2 3 2 3 4 2 2 4" xfId="13792"/>
    <cellStyle name="Decision 2 3 2 3 4 2 2 5" xfId="13793"/>
    <cellStyle name="Decision 2 3 2 3 4 2 3" xfId="13794"/>
    <cellStyle name="Decision 2 3 2 3 4 2 3 2" xfId="13795"/>
    <cellStyle name="Decision 2 3 2 3 4 2 3 3" xfId="13796"/>
    <cellStyle name="Decision 2 3 2 3 4 2 4" xfId="13797"/>
    <cellStyle name="Decision 2 3 2 3 4 2 4 2" xfId="13798"/>
    <cellStyle name="Decision 2 3 2 3 4 2 4 3" xfId="13799"/>
    <cellStyle name="Decision 2 3 2 3 4 2 5" xfId="13800"/>
    <cellStyle name="Decision 2 3 2 3 4 2 6" xfId="13801"/>
    <cellStyle name="Decision 2 3 2 3 4 3" xfId="13802"/>
    <cellStyle name="Decision 2 3 2 3 4 3 2" xfId="13803"/>
    <cellStyle name="Decision 2 3 2 3 4 3 2 2" xfId="13804"/>
    <cellStyle name="Decision 2 3 2 3 4 3 2 3" xfId="13805"/>
    <cellStyle name="Decision 2 3 2 3 4 3 3" xfId="13806"/>
    <cellStyle name="Decision 2 3 2 3 4 3 3 2" xfId="13807"/>
    <cellStyle name="Decision 2 3 2 3 4 3 3 3" xfId="13808"/>
    <cellStyle name="Decision 2 3 2 3 4 3 4" xfId="13809"/>
    <cellStyle name="Decision 2 3 2 3 4 3 5" xfId="13810"/>
    <cellStyle name="Decision 2 3 2 3 4 4" xfId="13811"/>
    <cellStyle name="Decision 2 3 2 3 4 4 2" xfId="13812"/>
    <cellStyle name="Decision 2 3 2 3 4 4 3" xfId="13813"/>
    <cellStyle name="Decision 2 3 2 3 4 5" xfId="13814"/>
    <cellStyle name="Decision 2 3 2 3 4 5 2" xfId="13815"/>
    <cellStyle name="Decision 2 3 2 3 4 5 3" xfId="13816"/>
    <cellStyle name="Decision 2 3 2 3 4 6" xfId="13817"/>
    <cellStyle name="Decision 2 3 2 3 4 7" xfId="13818"/>
    <cellStyle name="Decision 2 3 2 3 5" xfId="13819"/>
    <cellStyle name="Decision 2 3 2 3 5 2" xfId="13820"/>
    <cellStyle name="Decision 2 3 2 3 5 2 2" xfId="13821"/>
    <cellStyle name="Decision 2 3 2 3 5 2 2 2" xfId="13822"/>
    <cellStyle name="Decision 2 3 2 3 5 2 2 3" xfId="13823"/>
    <cellStyle name="Decision 2 3 2 3 5 2 3" xfId="13824"/>
    <cellStyle name="Decision 2 3 2 3 5 2 3 2" xfId="13825"/>
    <cellStyle name="Decision 2 3 2 3 5 2 3 3" xfId="13826"/>
    <cellStyle name="Decision 2 3 2 3 5 2 4" xfId="13827"/>
    <cellStyle name="Decision 2 3 2 3 5 2 5" xfId="13828"/>
    <cellStyle name="Decision 2 3 2 3 5 3" xfId="13829"/>
    <cellStyle name="Decision 2 3 2 3 5 3 2" xfId="13830"/>
    <cellStyle name="Decision 2 3 2 3 5 3 3" xfId="13831"/>
    <cellStyle name="Decision 2 3 2 3 5 4" xfId="13832"/>
    <cellStyle name="Decision 2 3 2 3 5 4 2" xfId="13833"/>
    <cellStyle name="Decision 2 3 2 3 5 4 3" xfId="13834"/>
    <cellStyle name="Decision 2 3 2 3 5 5" xfId="13835"/>
    <cellStyle name="Decision 2 3 2 3 5 6" xfId="13836"/>
    <cellStyle name="Decision 2 3 2 3 6" xfId="13837"/>
    <cellStyle name="Decision 2 3 2 3 6 2" xfId="13838"/>
    <cellStyle name="Decision 2 3 2 3 6 2 2" xfId="13839"/>
    <cellStyle name="Decision 2 3 2 3 6 2 3" xfId="13840"/>
    <cellStyle name="Decision 2 3 2 3 6 3" xfId="13841"/>
    <cellStyle name="Decision 2 3 2 3 6 3 2" xfId="13842"/>
    <cellStyle name="Decision 2 3 2 3 6 3 3" xfId="13843"/>
    <cellStyle name="Decision 2 3 2 3 6 4" xfId="13844"/>
    <cellStyle name="Decision 2 3 2 3 6 5" xfId="13845"/>
    <cellStyle name="Decision 2 3 2 3 7" xfId="13846"/>
    <cellStyle name="Decision 2 3 2 3 7 2" xfId="13847"/>
    <cellStyle name="Decision 2 3 2 3 7 3" xfId="13848"/>
    <cellStyle name="Decision 2 3 2 3 8" xfId="13849"/>
    <cellStyle name="Decision 2 3 2 3 8 2" xfId="13850"/>
    <cellStyle name="Decision 2 3 2 3 8 3" xfId="13851"/>
    <cellStyle name="Decision 2 3 2 3 9" xfId="13852"/>
    <cellStyle name="Decision 2 3 2 4" xfId="13853"/>
    <cellStyle name="Decision 2 3 2 4 2" xfId="13854"/>
    <cellStyle name="Decision 2 3 2 4 2 2" xfId="13855"/>
    <cellStyle name="Decision 2 3 2 4 2 2 2" xfId="13856"/>
    <cellStyle name="Decision 2 3 2 4 2 2 2 2" xfId="13857"/>
    <cellStyle name="Decision 2 3 2 4 2 2 2 2 2" xfId="13858"/>
    <cellStyle name="Decision 2 3 2 4 2 2 2 2 3" xfId="13859"/>
    <cellStyle name="Decision 2 3 2 4 2 2 2 3" xfId="13860"/>
    <cellStyle name="Decision 2 3 2 4 2 2 2 3 2" xfId="13861"/>
    <cellStyle name="Decision 2 3 2 4 2 2 2 3 3" xfId="13862"/>
    <cellStyle name="Decision 2 3 2 4 2 2 2 4" xfId="13863"/>
    <cellStyle name="Decision 2 3 2 4 2 2 2 5" xfId="13864"/>
    <cellStyle name="Decision 2 3 2 4 2 2 3" xfId="13865"/>
    <cellStyle name="Decision 2 3 2 4 2 2 3 2" xfId="13866"/>
    <cellStyle name="Decision 2 3 2 4 2 2 3 3" xfId="13867"/>
    <cellStyle name="Decision 2 3 2 4 2 2 4" xfId="13868"/>
    <cellStyle name="Decision 2 3 2 4 2 2 4 2" xfId="13869"/>
    <cellStyle name="Decision 2 3 2 4 2 2 4 3" xfId="13870"/>
    <cellStyle name="Decision 2 3 2 4 2 2 5" xfId="13871"/>
    <cellStyle name="Decision 2 3 2 4 2 2 6" xfId="13872"/>
    <cellStyle name="Decision 2 3 2 4 2 3" xfId="13873"/>
    <cellStyle name="Decision 2 3 2 4 2 3 2" xfId="13874"/>
    <cellStyle name="Decision 2 3 2 4 2 3 2 2" xfId="13875"/>
    <cellStyle name="Decision 2 3 2 4 2 3 2 3" xfId="13876"/>
    <cellStyle name="Decision 2 3 2 4 2 3 3" xfId="13877"/>
    <cellStyle name="Decision 2 3 2 4 2 3 3 2" xfId="13878"/>
    <cellStyle name="Decision 2 3 2 4 2 3 3 3" xfId="13879"/>
    <cellStyle name="Decision 2 3 2 4 2 3 4" xfId="13880"/>
    <cellStyle name="Decision 2 3 2 4 2 3 5" xfId="13881"/>
    <cellStyle name="Decision 2 3 2 4 2 4" xfId="13882"/>
    <cellStyle name="Decision 2 3 2 4 2 4 2" xfId="13883"/>
    <cellStyle name="Decision 2 3 2 4 2 4 3" xfId="13884"/>
    <cellStyle name="Decision 2 3 2 4 2 5" xfId="13885"/>
    <cellStyle name="Decision 2 3 2 4 2 5 2" xfId="13886"/>
    <cellStyle name="Decision 2 3 2 4 2 5 3" xfId="13887"/>
    <cellStyle name="Decision 2 3 2 4 2 6" xfId="13888"/>
    <cellStyle name="Decision 2 3 2 4 2 7" xfId="13889"/>
    <cellStyle name="Decision 2 3 2 4 3" xfId="13890"/>
    <cellStyle name="Decision 2 3 2 4 3 2" xfId="13891"/>
    <cellStyle name="Decision 2 3 2 4 3 2 2" xfId="13892"/>
    <cellStyle name="Decision 2 3 2 4 3 2 2 2" xfId="13893"/>
    <cellStyle name="Decision 2 3 2 4 3 2 2 3" xfId="13894"/>
    <cellStyle name="Decision 2 3 2 4 3 2 3" xfId="13895"/>
    <cellStyle name="Decision 2 3 2 4 3 2 3 2" xfId="13896"/>
    <cellStyle name="Decision 2 3 2 4 3 2 3 3" xfId="13897"/>
    <cellStyle name="Decision 2 3 2 4 3 2 4" xfId="13898"/>
    <cellStyle name="Decision 2 3 2 4 3 2 5" xfId="13899"/>
    <cellStyle name="Decision 2 3 2 4 3 3" xfId="13900"/>
    <cellStyle name="Decision 2 3 2 4 3 3 2" xfId="13901"/>
    <cellStyle name="Decision 2 3 2 4 3 3 3" xfId="13902"/>
    <cellStyle name="Decision 2 3 2 4 3 4" xfId="13903"/>
    <cellStyle name="Decision 2 3 2 4 3 4 2" xfId="13904"/>
    <cellStyle name="Decision 2 3 2 4 3 4 3" xfId="13905"/>
    <cellStyle name="Decision 2 3 2 4 3 5" xfId="13906"/>
    <cellStyle name="Decision 2 3 2 4 3 6" xfId="13907"/>
    <cellStyle name="Decision 2 3 2 4 4" xfId="13908"/>
    <cellStyle name="Decision 2 3 2 4 4 2" xfId="13909"/>
    <cellStyle name="Decision 2 3 2 4 4 2 2" xfId="13910"/>
    <cellStyle name="Decision 2 3 2 4 4 2 3" xfId="13911"/>
    <cellStyle name="Decision 2 3 2 4 4 3" xfId="13912"/>
    <cellStyle name="Decision 2 3 2 4 4 3 2" xfId="13913"/>
    <cellStyle name="Decision 2 3 2 4 4 3 3" xfId="13914"/>
    <cellStyle name="Decision 2 3 2 4 4 4" xfId="13915"/>
    <cellStyle name="Decision 2 3 2 4 4 5" xfId="13916"/>
    <cellStyle name="Decision 2 3 2 4 5" xfId="13917"/>
    <cellStyle name="Decision 2 3 2 4 5 2" xfId="13918"/>
    <cellStyle name="Decision 2 3 2 4 5 3" xfId="13919"/>
    <cellStyle name="Decision 2 3 2 4 6" xfId="13920"/>
    <cellStyle name="Decision 2 3 2 4 6 2" xfId="13921"/>
    <cellStyle name="Decision 2 3 2 4 6 3" xfId="13922"/>
    <cellStyle name="Decision 2 3 2 4 7" xfId="13923"/>
    <cellStyle name="Decision 2 3 2 4 8" xfId="13924"/>
    <cellStyle name="Decision 2 3 2 5" xfId="13925"/>
    <cellStyle name="Decision 2 3 2 5 2" xfId="13926"/>
    <cellStyle name="Decision 2 3 2 5 2 2" xfId="13927"/>
    <cellStyle name="Decision 2 3 2 5 2 2 2" xfId="13928"/>
    <cellStyle name="Decision 2 3 2 5 2 2 2 2" xfId="13929"/>
    <cellStyle name="Decision 2 3 2 5 2 2 2 2 2" xfId="13930"/>
    <cellStyle name="Decision 2 3 2 5 2 2 2 2 3" xfId="13931"/>
    <cellStyle name="Decision 2 3 2 5 2 2 2 3" xfId="13932"/>
    <cellStyle name="Decision 2 3 2 5 2 2 2 3 2" xfId="13933"/>
    <cellStyle name="Decision 2 3 2 5 2 2 2 3 3" xfId="13934"/>
    <cellStyle name="Decision 2 3 2 5 2 2 2 4" xfId="13935"/>
    <cellStyle name="Decision 2 3 2 5 2 2 2 5" xfId="13936"/>
    <cellStyle name="Decision 2 3 2 5 2 2 3" xfId="13937"/>
    <cellStyle name="Decision 2 3 2 5 2 2 3 2" xfId="13938"/>
    <cellStyle name="Decision 2 3 2 5 2 2 3 3" xfId="13939"/>
    <cellStyle name="Decision 2 3 2 5 2 2 4" xfId="13940"/>
    <cellStyle name="Decision 2 3 2 5 2 2 4 2" xfId="13941"/>
    <cellStyle name="Decision 2 3 2 5 2 2 4 3" xfId="13942"/>
    <cellStyle name="Decision 2 3 2 5 2 2 5" xfId="13943"/>
    <cellStyle name="Decision 2 3 2 5 2 2 6" xfId="13944"/>
    <cellStyle name="Decision 2 3 2 5 2 3" xfId="13945"/>
    <cellStyle name="Decision 2 3 2 5 2 3 2" xfId="13946"/>
    <cellStyle name="Decision 2 3 2 5 2 3 2 2" xfId="13947"/>
    <cellStyle name="Decision 2 3 2 5 2 3 2 3" xfId="13948"/>
    <cellStyle name="Decision 2 3 2 5 2 3 3" xfId="13949"/>
    <cellStyle name="Decision 2 3 2 5 2 3 3 2" xfId="13950"/>
    <cellStyle name="Decision 2 3 2 5 2 3 3 3" xfId="13951"/>
    <cellStyle name="Decision 2 3 2 5 2 3 4" xfId="13952"/>
    <cellStyle name="Decision 2 3 2 5 2 3 5" xfId="13953"/>
    <cellStyle name="Decision 2 3 2 5 2 4" xfId="13954"/>
    <cellStyle name="Decision 2 3 2 5 2 4 2" xfId="13955"/>
    <cellStyle name="Decision 2 3 2 5 2 4 3" xfId="13956"/>
    <cellStyle name="Decision 2 3 2 5 2 5" xfId="13957"/>
    <cellStyle name="Decision 2 3 2 5 2 5 2" xfId="13958"/>
    <cellStyle name="Decision 2 3 2 5 2 5 3" xfId="13959"/>
    <cellStyle name="Decision 2 3 2 5 2 6" xfId="13960"/>
    <cellStyle name="Decision 2 3 2 5 2 7" xfId="13961"/>
    <cellStyle name="Decision 2 3 2 5 3" xfId="13962"/>
    <cellStyle name="Decision 2 3 2 5 3 2" xfId="13963"/>
    <cellStyle name="Decision 2 3 2 5 3 2 2" xfId="13964"/>
    <cellStyle name="Decision 2 3 2 5 3 2 2 2" xfId="13965"/>
    <cellStyle name="Decision 2 3 2 5 3 2 2 3" xfId="13966"/>
    <cellStyle name="Decision 2 3 2 5 3 2 3" xfId="13967"/>
    <cellStyle name="Decision 2 3 2 5 3 2 3 2" xfId="13968"/>
    <cellStyle name="Decision 2 3 2 5 3 2 3 3" xfId="13969"/>
    <cellStyle name="Decision 2 3 2 5 3 2 4" xfId="13970"/>
    <cellStyle name="Decision 2 3 2 5 3 2 5" xfId="13971"/>
    <cellStyle name="Decision 2 3 2 5 3 3" xfId="13972"/>
    <cellStyle name="Decision 2 3 2 5 3 3 2" xfId="13973"/>
    <cellStyle name="Decision 2 3 2 5 3 3 3" xfId="13974"/>
    <cellStyle name="Decision 2 3 2 5 3 4" xfId="13975"/>
    <cellStyle name="Decision 2 3 2 5 3 4 2" xfId="13976"/>
    <cellStyle name="Decision 2 3 2 5 3 4 3" xfId="13977"/>
    <cellStyle name="Decision 2 3 2 5 3 5" xfId="13978"/>
    <cellStyle name="Decision 2 3 2 5 3 6" xfId="13979"/>
    <cellStyle name="Decision 2 3 2 5 4" xfId="13980"/>
    <cellStyle name="Decision 2 3 2 5 4 2" xfId="13981"/>
    <cellStyle name="Decision 2 3 2 5 4 2 2" xfId="13982"/>
    <cellStyle name="Decision 2 3 2 5 4 2 3" xfId="13983"/>
    <cellStyle name="Decision 2 3 2 5 4 3" xfId="13984"/>
    <cellStyle name="Decision 2 3 2 5 4 3 2" xfId="13985"/>
    <cellStyle name="Decision 2 3 2 5 4 3 3" xfId="13986"/>
    <cellStyle name="Decision 2 3 2 5 4 4" xfId="13987"/>
    <cellStyle name="Decision 2 3 2 5 4 5" xfId="13988"/>
    <cellStyle name="Decision 2 3 2 5 5" xfId="13989"/>
    <cellStyle name="Decision 2 3 2 5 5 2" xfId="13990"/>
    <cellStyle name="Decision 2 3 2 5 5 3" xfId="13991"/>
    <cellStyle name="Decision 2 3 2 5 6" xfId="13992"/>
    <cellStyle name="Decision 2 3 2 5 6 2" xfId="13993"/>
    <cellStyle name="Decision 2 3 2 5 6 3" xfId="13994"/>
    <cellStyle name="Decision 2 3 2 5 7" xfId="13995"/>
    <cellStyle name="Decision 2 3 2 5 8" xfId="13996"/>
    <cellStyle name="Decision 2 3 2 6" xfId="13997"/>
    <cellStyle name="Decision 2 3 2 6 2" xfId="13998"/>
    <cellStyle name="Decision 2 3 2 6 2 2" xfId="13999"/>
    <cellStyle name="Decision 2 3 2 6 2 2 2" xfId="14000"/>
    <cellStyle name="Decision 2 3 2 6 2 2 2 2" xfId="14001"/>
    <cellStyle name="Decision 2 3 2 6 2 2 2 3" xfId="14002"/>
    <cellStyle name="Decision 2 3 2 6 2 2 3" xfId="14003"/>
    <cellStyle name="Decision 2 3 2 6 2 2 3 2" xfId="14004"/>
    <cellStyle name="Decision 2 3 2 6 2 2 3 3" xfId="14005"/>
    <cellStyle name="Decision 2 3 2 6 2 2 4" xfId="14006"/>
    <cellStyle name="Decision 2 3 2 6 2 2 5" xfId="14007"/>
    <cellStyle name="Decision 2 3 2 6 2 3" xfId="14008"/>
    <cellStyle name="Decision 2 3 2 6 2 3 2" xfId="14009"/>
    <cellStyle name="Decision 2 3 2 6 2 3 3" xfId="14010"/>
    <cellStyle name="Decision 2 3 2 6 2 4" xfId="14011"/>
    <cellStyle name="Decision 2 3 2 6 2 4 2" xfId="14012"/>
    <cellStyle name="Decision 2 3 2 6 2 4 3" xfId="14013"/>
    <cellStyle name="Decision 2 3 2 6 2 5" xfId="14014"/>
    <cellStyle name="Decision 2 3 2 6 2 6" xfId="14015"/>
    <cellStyle name="Decision 2 3 2 6 3" xfId="14016"/>
    <cellStyle name="Decision 2 3 2 6 3 2" xfId="14017"/>
    <cellStyle name="Decision 2 3 2 6 3 2 2" xfId="14018"/>
    <cellStyle name="Decision 2 3 2 6 3 2 3" xfId="14019"/>
    <cellStyle name="Decision 2 3 2 6 3 3" xfId="14020"/>
    <cellStyle name="Decision 2 3 2 6 3 3 2" xfId="14021"/>
    <cellStyle name="Decision 2 3 2 6 3 3 3" xfId="14022"/>
    <cellStyle name="Decision 2 3 2 6 3 4" xfId="14023"/>
    <cellStyle name="Decision 2 3 2 6 3 5" xfId="14024"/>
    <cellStyle name="Decision 2 3 2 6 4" xfId="14025"/>
    <cellStyle name="Decision 2 3 2 6 4 2" xfId="14026"/>
    <cellStyle name="Decision 2 3 2 6 4 3" xfId="14027"/>
    <cellStyle name="Decision 2 3 2 6 5" xfId="14028"/>
    <cellStyle name="Decision 2 3 2 6 5 2" xfId="14029"/>
    <cellStyle name="Decision 2 3 2 6 5 3" xfId="14030"/>
    <cellStyle name="Decision 2 3 2 6 6" xfId="14031"/>
    <cellStyle name="Decision 2 3 2 6 7" xfId="14032"/>
    <cellStyle name="Decision 2 3 2 7" xfId="14033"/>
    <cellStyle name="Decision 2 3 2 7 2" xfId="14034"/>
    <cellStyle name="Decision 2 3 2 7 2 2" xfId="14035"/>
    <cellStyle name="Decision 2 3 2 7 2 2 2" xfId="14036"/>
    <cellStyle name="Decision 2 3 2 7 2 2 3" xfId="14037"/>
    <cellStyle name="Decision 2 3 2 7 2 3" xfId="14038"/>
    <cellStyle name="Decision 2 3 2 7 2 3 2" xfId="14039"/>
    <cellStyle name="Decision 2 3 2 7 2 3 3" xfId="14040"/>
    <cellStyle name="Decision 2 3 2 7 2 4" xfId="14041"/>
    <cellStyle name="Decision 2 3 2 7 2 5" xfId="14042"/>
    <cellStyle name="Decision 2 3 2 7 3" xfId="14043"/>
    <cellStyle name="Decision 2 3 2 7 3 2" xfId="14044"/>
    <cellStyle name="Decision 2 3 2 7 3 3" xfId="14045"/>
    <cellStyle name="Decision 2 3 2 7 4" xfId="14046"/>
    <cellStyle name="Decision 2 3 2 7 4 2" xfId="14047"/>
    <cellStyle name="Decision 2 3 2 7 4 3" xfId="14048"/>
    <cellStyle name="Decision 2 3 2 7 5" xfId="14049"/>
    <cellStyle name="Decision 2 3 2 7 6" xfId="14050"/>
    <cellStyle name="Decision 2 3 2 8" xfId="14051"/>
    <cellStyle name="Decision 2 3 2 8 2" xfId="14052"/>
    <cellStyle name="Decision 2 3 2 8 2 2" xfId="14053"/>
    <cellStyle name="Decision 2 3 2 8 2 3" xfId="14054"/>
    <cellStyle name="Decision 2 3 2 8 3" xfId="14055"/>
    <cellStyle name="Decision 2 3 2 8 3 2" xfId="14056"/>
    <cellStyle name="Decision 2 3 2 8 3 3" xfId="14057"/>
    <cellStyle name="Decision 2 3 2 8 4" xfId="14058"/>
    <cellStyle name="Decision 2 3 2 8 5" xfId="14059"/>
    <cellStyle name="Decision 2 3 2 9" xfId="14060"/>
    <cellStyle name="Decision 2 3 2 9 2" xfId="14061"/>
    <cellStyle name="Decision 2 3 2 9 3" xfId="14062"/>
    <cellStyle name="Decision 2 3 3" xfId="14063"/>
    <cellStyle name="Decision 2 3 3 10" xfId="14064"/>
    <cellStyle name="Decision 2 3 3 11" xfId="14065"/>
    <cellStyle name="Decision 2 3 3 2" xfId="14066"/>
    <cellStyle name="Decision 2 3 3 2 10" xfId="14067"/>
    <cellStyle name="Decision 2 3 3 2 2" xfId="14068"/>
    <cellStyle name="Decision 2 3 3 2 2 2" xfId="14069"/>
    <cellStyle name="Decision 2 3 3 2 2 2 2" xfId="14070"/>
    <cellStyle name="Decision 2 3 3 2 2 2 2 2" xfId="14071"/>
    <cellStyle name="Decision 2 3 3 2 2 2 2 2 2" xfId="14072"/>
    <cellStyle name="Decision 2 3 3 2 2 2 2 2 2 2" xfId="14073"/>
    <cellStyle name="Decision 2 3 3 2 2 2 2 2 2 3" xfId="14074"/>
    <cellStyle name="Decision 2 3 3 2 2 2 2 2 3" xfId="14075"/>
    <cellStyle name="Decision 2 3 3 2 2 2 2 2 3 2" xfId="14076"/>
    <cellStyle name="Decision 2 3 3 2 2 2 2 2 3 3" xfId="14077"/>
    <cellStyle name="Decision 2 3 3 2 2 2 2 2 4" xfId="14078"/>
    <cellStyle name="Decision 2 3 3 2 2 2 2 2 5" xfId="14079"/>
    <cellStyle name="Decision 2 3 3 2 2 2 2 3" xfId="14080"/>
    <cellStyle name="Decision 2 3 3 2 2 2 2 3 2" xfId="14081"/>
    <cellStyle name="Decision 2 3 3 2 2 2 2 3 3" xfId="14082"/>
    <cellStyle name="Decision 2 3 3 2 2 2 2 4" xfId="14083"/>
    <cellStyle name="Decision 2 3 3 2 2 2 2 4 2" xfId="14084"/>
    <cellStyle name="Decision 2 3 3 2 2 2 2 4 3" xfId="14085"/>
    <cellStyle name="Decision 2 3 3 2 2 2 2 5" xfId="14086"/>
    <cellStyle name="Decision 2 3 3 2 2 2 2 6" xfId="14087"/>
    <cellStyle name="Decision 2 3 3 2 2 2 3" xfId="14088"/>
    <cellStyle name="Decision 2 3 3 2 2 2 3 2" xfId="14089"/>
    <cellStyle name="Decision 2 3 3 2 2 2 3 2 2" xfId="14090"/>
    <cellStyle name="Decision 2 3 3 2 2 2 3 2 3" xfId="14091"/>
    <cellStyle name="Decision 2 3 3 2 2 2 3 3" xfId="14092"/>
    <cellStyle name="Decision 2 3 3 2 2 2 3 3 2" xfId="14093"/>
    <cellStyle name="Decision 2 3 3 2 2 2 3 3 3" xfId="14094"/>
    <cellStyle name="Decision 2 3 3 2 2 2 3 4" xfId="14095"/>
    <cellStyle name="Decision 2 3 3 2 2 2 3 5" xfId="14096"/>
    <cellStyle name="Decision 2 3 3 2 2 2 4" xfId="14097"/>
    <cellStyle name="Decision 2 3 3 2 2 2 4 2" xfId="14098"/>
    <cellStyle name="Decision 2 3 3 2 2 2 4 3" xfId="14099"/>
    <cellStyle name="Decision 2 3 3 2 2 2 5" xfId="14100"/>
    <cellStyle name="Decision 2 3 3 2 2 2 5 2" xfId="14101"/>
    <cellStyle name="Decision 2 3 3 2 2 2 5 3" xfId="14102"/>
    <cellStyle name="Decision 2 3 3 2 2 2 6" xfId="14103"/>
    <cellStyle name="Decision 2 3 3 2 2 2 7" xfId="14104"/>
    <cellStyle name="Decision 2 3 3 2 2 3" xfId="14105"/>
    <cellStyle name="Decision 2 3 3 2 2 3 2" xfId="14106"/>
    <cellStyle name="Decision 2 3 3 2 2 3 2 2" xfId="14107"/>
    <cellStyle name="Decision 2 3 3 2 2 3 2 2 2" xfId="14108"/>
    <cellStyle name="Decision 2 3 3 2 2 3 2 2 3" xfId="14109"/>
    <cellStyle name="Decision 2 3 3 2 2 3 2 3" xfId="14110"/>
    <cellStyle name="Decision 2 3 3 2 2 3 2 3 2" xfId="14111"/>
    <cellStyle name="Decision 2 3 3 2 2 3 2 3 3" xfId="14112"/>
    <cellStyle name="Decision 2 3 3 2 2 3 2 4" xfId="14113"/>
    <cellStyle name="Decision 2 3 3 2 2 3 2 5" xfId="14114"/>
    <cellStyle name="Decision 2 3 3 2 2 3 3" xfId="14115"/>
    <cellStyle name="Decision 2 3 3 2 2 3 3 2" xfId="14116"/>
    <cellStyle name="Decision 2 3 3 2 2 3 3 3" xfId="14117"/>
    <cellStyle name="Decision 2 3 3 2 2 3 4" xfId="14118"/>
    <cellStyle name="Decision 2 3 3 2 2 3 4 2" xfId="14119"/>
    <cellStyle name="Decision 2 3 3 2 2 3 4 3" xfId="14120"/>
    <cellStyle name="Decision 2 3 3 2 2 3 5" xfId="14121"/>
    <cellStyle name="Decision 2 3 3 2 2 3 6" xfId="14122"/>
    <cellStyle name="Decision 2 3 3 2 2 4" xfId="14123"/>
    <cellStyle name="Decision 2 3 3 2 2 4 2" xfId="14124"/>
    <cellStyle name="Decision 2 3 3 2 2 4 2 2" xfId="14125"/>
    <cellStyle name="Decision 2 3 3 2 2 4 2 3" xfId="14126"/>
    <cellStyle name="Decision 2 3 3 2 2 4 3" xfId="14127"/>
    <cellStyle name="Decision 2 3 3 2 2 4 3 2" xfId="14128"/>
    <cellStyle name="Decision 2 3 3 2 2 4 3 3" xfId="14129"/>
    <cellStyle name="Decision 2 3 3 2 2 4 4" xfId="14130"/>
    <cellStyle name="Decision 2 3 3 2 2 4 5" xfId="14131"/>
    <cellStyle name="Decision 2 3 3 2 2 5" xfId="14132"/>
    <cellStyle name="Decision 2 3 3 2 2 5 2" xfId="14133"/>
    <cellStyle name="Decision 2 3 3 2 2 5 3" xfId="14134"/>
    <cellStyle name="Decision 2 3 3 2 2 6" xfId="14135"/>
    <cellStyle name="Decision 2 3 3 2 2 6 2" xfId="14136"/>
    <cellStyle name="Decision 2 3 3 2 2 6 3" xfId="14137"/>
    <cellStyle name="Decision 2 3 3 2 2 7" xfId="14138"/>
    <cellStyle name="Decision 2 3 3 2 2 8" xfId="14139"/>
    <cellStyle name="Decision 2 3 3 2 3" xfId="14140"/>
    <cellStyle name="Decision 2 3 3 2 3 2" xfId="14141"/>
    <cellStyle name="Decision 2 3 3 2 3 2 2" xfId="14142"/>
    <cellStyle name="Decision 2 3 3 2 3 2 2 2" xfId="14143"/>
    <cellStyle name="Decision 2 3 3 2 3 2 2 2 2" xfId="14144"/>
    <cellStyle name="Decision 2 3 3 2 3 2 2 2 2 2" xfId="14145"/>
    <cellStyle name="Decision 2 3 3 2 3 2 2 2 2 3" xfId="14146"/>
    <cellStyle name="Decision 2 3 3 2 3 2 2 2 3" xfId="14147"/>
    <cellStyle name="Decision 2 3 3 2 3 2 2 2 3 2" xfId="14148"/>
    <cellStyle name="Decision 2 3 3 2 3 2 2 2 3 3" xfId="14149"/>
    <cellStyle name="Decision 2 3 3 2 3 2 2 2 4" xfId="14150"/>
    <cellStyle name="Decision 2 3 3 2 3 2 2 2 5" xfId="14151"/>
    <cellStyle name="Decision 2 3 3 2 3 2 2 3" xfId="14152"/>
    <cellStyle name="Decision 2 3 3 2 3 2 2 3 2" xfId="14153"/>
    <cellStyle name="Decision 2 3 3 2 3 2 2 3 3" xfId="14154"/>
    <cellStyle name="Decision 2 3 3 2 3 2 2 4" xfId="14155"/>
    <cellStyle name="Decision 2 3 3 2 3 2 2 4 2" xfId="14156"/>
    <cellStyle name="Decision 2 3 3 2 3 2 2 4 3" xfId="14157"/>
    <cellStyle name="Decision 2 3 3 2 3 2 2 5" xfId="14158"/>
    <cellStyle name="Decision 2 3 3 2 3 2 2 6" xfId="14159"/>
    <cellStyle name="Decision 2 3 3 2 3 2 3" xfId="14160"/>
    <cellStyle name="Decision 2 3 3 2 3 2 3 2" xfId="14161"/>
    <cellStyle name="Decision 2 3 3 2 3 2 3 2 2" xfId="14162"/>
    <cellStyle name="Decision 2 3 3 2 3 2 3 2 3" xfId="14163"/>
    <cellStyle name="Decision 2 3 3 2 3 2 3 3" xfId="14164"/>
    <cellStyle name="Decision 2 3 3 2 3 2 3 3 2" xfId="14165"/>
    <cellStyle name="Decision 2 3 3 2 3 2 3 3 3" xfId="14166"/>
    <cellStyle name="Decision 2 3 3 2 3 2 3 4" xfId="14167"/>
    <cellStyle name="Decision 2 3 3 2 3 2 3 5" xfId="14168"/>
    <cellStyle name="Decision 2 3 3 2 3 2 4" xfId="14169"/>
    <cellStyle name="Decision 2 3 3 2 3 2 4 2" xfId="14170"/>
    <cellStyle name="Decision 2 3 3 2 3 2 4 3" xfId="14171"/>
    <cellStyle name="Decision 2 3 3 2 3 2 5" xfId="14172"/>
    <cellStyle name="Decision 2 3 3 2 3 2 5 2" xfId="14173"/>
    <cellStyle name="Decision 2 3 3 2 3 2 5 3" xfId="14174"/>
    <cellStyle name="Decision 2 3 3 2 3 2 6" xfId="14175"/>
    <cellStyle name="Decision 2 3 3 2 3 2 7" xfId="14176"/>
    <cellStyle name="Decision 2 3 3 2 3 3" xfId="14177"/>
    <cellStyle name="Decision 2 3 3 2 3 3 2" xfId="14178"/>
    <cellStyle name="Decision 2 3 3 2 3 3 2 2" xfId="14179"/>
    <cellStyle name="Decision 2 3 3 2 3 3 2 2 2" xfId="14180"/>
    <cellStyle name="Decision 2 3 3 2 3 3 2 2 3" xfId="14181"/>
    <cellStyle name="Decision 2 3 3 2 3 3 2 3" xfId="14182"/>
    <cellStyle name="Decision 2 3 3 2 3 3 2 3 2" xfId="14183"/>
    <cellStyle name="Decision 2 3 3 2 3 3 2 3 3" xfId="14184"/>
    <cellStyle name="Decision 2 3 3 2 3 3 2 4" xfId="14185"/>
    <cellStyle name="Decision 2 3 3 2 3 3 2 5" xfId="14186"/>
    <cellStyle name="Decision 2 3 3 2 3 3 3" xfId="14187"/>
    <cellStyle name="Decision 2 3 3 2 3 3 3 2" xfId="14188"/>
    <cellStyle name="Decision 2 3 3 2 3 3 3 3" xfId="14189"/>
    <cellStyle name="Decision 2 3 3 2 3 3 4" xfId="14190"/>
    <cellStyle name="Decision 2 3 3 2 3 3 4 2" xfId="14191"/>
    <cellStyle name="Decision 2 3 3 2 3 3 4 3" xfId="14192"/>
    <cellStyle name="Decision 2 3 3 2 3 3 5" xfId="14193"/>
    <cellStyle name="Decision 2 3 3 2 3 3 6" xfId="14194"/>
    <cellStyle name="Decision 2 3 3 2 3 4" xfId="14195"/>
    <cellStyle name="Decision 2 3 3 2 3 4 2" xfId="14196"/>
    <cellStyle name="Decision 2 3 3 2 3 4 2 2" xfId="14197"/>
    <cellStyle name="Decision 2 3 3 2 3 4 2 3" xfId="14198"/>
    <cellStyle name="Decision 2 3 3 2 3 4 3" xfId="14199"/>
    <cellStyle name="Decision 2 3 3 2 3 4 3 2" xfId="14200"/>
    <cellStyle name="Decision 2 3 3 2 3 4 3 3" xfId="14201"/>
    <cellStyle name="Decision 2 3 3 2 3 4 4" xfId="14202"/>
    <cellStyle name="Decision 2 3 3 2 3 4 5" xfId="14203"/>
    <cellStyle name="Decision 2 3 3 2 3 5" xfId="14204"/>
    <cellStyle name="Decision 2 3 3 2 3 5 2" xfId="14205"/>
    <cellStyle name="Decision 2 3 3 2 3 5 3" xfId="14206"/>
    <cellStyle name="Decision 2 3 3 2 3 6" xfId="14207"/>
    <cellStyle name="Decision 2 3 3 2 3 6 2" xfId="14208"/>
    <cellStyle name="Decision 2 3 3 2 3 6 3" xfId="14209"/>
    <cellStyle name="Decision 2 3 3 2 3 7" xfId="14210"/>
    <cellStyle name="Decision 2 3 3 2 3 8" xfId="14211"/>
    <cellStyle name="Decision 2 3 3 2 4" xfId="14212"/>
    <cellStyle name="Decision 2 3 3 2 4 2" xfId="14213"/>
    <cellStyle name="Decision 2 3 3 2 4 2 2" xfId="14214"/>
    <cellStyle name="Decision 2 3 3 2 4 2 2 2" xfId="14215"/>
    <cellStyle name="Decision 2 3 3 2 4 2 2 2 2" xfId="14216"/>
    <cellStyle name="Decision 2 3 3 2 4 2 2 2 3" xfId="14217"/>
    <cellStyle name="Decision 2 3 3 2 4 2 2 3" xfId="14218"/>
    <cellStyle name="Decision 2 3 3 2 4 2 2 3 2" xfId="14219"/>
    <cellStyle name="Decision 2 3 3 2 4 2 2 3 3" xfId="14220"/>
    <cellStyle name="Decision 2 3 3 2 4 2 2 4" xfId="14221"/>
    <cellStyle name="Decision 2 3 3 2 4 2 2 5" xfId="14222"/>
    <cellStyle name="Decision 2 3 3 2 4 2 3" xfId="14223"/>
    <cellStyle name="Decision 2 3 3 2 4 2 3 2" xfId="14224"/>
    <cellStyle name="Decision 2 3 3 2 4 2 3 3" xfId="14225"/>
    <cellStyle name="Decision 2 3 3 2 4 2 4" xfId="14226"/>
    <cellStyle name="Decision 2 3 3 2 4 2 4 2" xfId="14227"/>
    <cellStyle name="Decision 2 3 3 2 4 2 4 3" xfId="14228"/>
    <cellStyle name="Decision 2 3 3 2 4 2 5" xfId="14229"/>
    <cellStyle name="Decision 2 3 3 2 4 2 6" xfId="14230"/>
    <cellStyle name="Decision 2 3 3 2 4 3" xfId="14231"/>
    <cellStyle name="Decision 2 3 3 2 4 3 2" xfId="14232"/>
    <cellStyle name="Decision 2 3 3 2 4 3 2 2" xfId="14233"/>
    <cellStyle name="Decision 2 3 3 2 4 3 2 3" xfId="14234"/>
    <cellStyle name="Decision 2 3 3 2 4 3 3" xfId="14235"/>
    <cellStyle name="Decision 2 3 3 2 4 3 3 2" xfId="14236"/>
    <cellStyle name="Decision 2 3 3 2 4 3 3 3" xfId="14237"/>
    <cellStyle name="Decision 2 3 3 2 4 3 4" xfId="14238"/>
    <cellStyle name="Decision 2 3 3 2 4 3 5" xfId="14239"/>
    <cellStyle name="Decision 2 3 3 2 4 4" xfId="14240"/>
    <cellStyle name="Decision 2 3 3 2 4 4 2" xfId="14241"/>
    <cellStyle name="Decision 2 3 3 2 4 4 3" xfId="14242"/>
    <cellStyle name="Decision 2 3 3 2 4 5" xfId="14243"/>
    <cellStyle name="Decision 2 3 3 2 4 5 2" xfId="14244"/>
    <cellStyle name="Decision 2 3 3 2 4 5 3" xfId="14245"/>
    <cellStyle name="Decision 2 3 3 2 4 6" xfId="14246"/>
    <cellStyle name="Decision 2 3 3 2 4 7" xfId="14247"/>
    <cellStyle name="Decision 2 3 3 2 5" xfId="14248"/>
    <cellStyle name="Decision 2 3 3 2 5 2" xfId="14249"/>
    <cellStyle name="Decision 2 3 3 2 5 2 2" xfId="14250"/>
    <cellStyle name="Decision 2 3 3 2 5 2 2 2" xfId="14251"/>
    <cellStyle name="Decision 2 3 3 2 5 2 2 3" xfId="14252"/>
    <cellStyle name="Decision 2 3 3 2 5 2 3" xfId="14253"/>
    <cellStyle name="Decision 2 3 3 2 5 2 3 2" xfId="14254"/>
    <cellStyle name="Decision 2 3 3 2 5 2 3 3" xfId="14255"/>
    <cellStyle name="Decision 2 3 3 2 5 2 4" xfId="14256"/>
    <cellStyle name="Decision 2 3 3 2 5 2 5" xfId="14257"/>
    <cellStyle name="Decision 2 3 3 2 5 3" xfId="14258"/>
    <cellStyle name="Decision 2 3 3 2 5 3 2" xfId="14259"/>
    <cellStyle name="Decision 2 3 3 2 5 3 3" xfId="14260"/>
    <cellStyle name="Decision 2 3 3 2 5 4" xfId="14261"/>
    <cellStyle name="Decision 2 3 3 2 5 4 2" xfId="14262"/>
    <cellStyle name="Decision 2 3 3 2 5 4 3" xfId="14263"/>
    <cellStyle name="Decision 2 3 3 2 5 5" xfId="14264"/>
    <cellStyle name="Decision 2 3 3 2 5 6" xfId="14265"/>
    <cellStyle name="Decision 2 3 3 2 6" xfId="14266"/>
    <cellStyle name="Decision 2 3 3 2 6 2" xfId="14267"/>
    <cellStyle name="Decision 2 3 3 2 6 2 2" xfId="14268"/>
    <cellStyle name="Decision 2 3 3 2 6 2 3" xfId="14269"/>
    <cellStyle name="Decision 2 3 3 2 6 3" xfId="14270"/>
    <cellStyle name="Decision 2 3 3 2 6 3 2" xfId="14271"/>
    <cellStyle name="Decision 2 3 3 2 6 3 3" xfId="14272"/>
    <cellStyle name="Decision 2 3 3 2 6 4" xfId="14273"/>
    <cellStyle name="Decision 2 3 3 2 6 5" xfId="14274"/>
    <cellStyle name="Decision 2 3 3 2 7" xfId="14275"/>
    <cellStyle name="Decision 2 3 3 2 7 2" xfId="14276"/>
    <cellStyle name="Decision 2 3 3 2 7 3" xfId="14277"/>
    <cellStyle name="Decision 2 3 3 2 8" xfId="14278"/>
    <cellStyle name="Decision 2 3 3 2 8 2" xfId="14279"/>
    <cellStyle name="Decision 2 3 3 2 8 3" xfId="14280"/>
    <cellStyle name="Decision 2 3 3 2 9" xfId="14281"/>
    <cellStyle name="Decision 2 3 3 3" xfId="14282"/>
    <cellStyle name="Decision 2 3 3 3 2" xfId="14283"/>
    <cellStyle name="Decision 2 3 3 3 2 2" xfId="14284"/>
    <cellStyle name="Decision 2 3 3 3 2 2 2" xfId="14285"/>
    <cellStyle name="Decision 2 3 3 3 2 2 2 2" xfId="14286"/>
    <cellStyle name="Decision 2 3 3 3 2 2 2 2 2" xfId="14287"/>
    <cellStyle name="Decision 2 3 3 3 2 2 2 2 3" xfId="14288"/>
    <cellStyle name="Decision 2 3 3 3 2 2 2 3" xfId="14289"/>
    <cellStyle name="Decision 2 3 3 3 2 2 2 3 2" xfId="14290"/>
    <cellStyle name="Decision 2 3 3 3 2 2 2 3 3" xfId="14291"/>
    <cellStyle name="Decision 2 3 3 3 2 2 2 4" xfId="14292"/>
    <cellStyle name="Decision 2 3 3 3 2 2 2 5" xfId="14293"/>
    <cellStyle name="Decision 2 3 3 3 2 2 3" xfId="14294"/>
    <cellStyle name="Decision 2 3 3 3 2 2 3 2" xfId="14295"/>
    <cellStyle name="Decision 2 3 3 3 2 2 3 3" xfId="14296"/>
    <cellStyle name="Decision 2 3 3 3 2 2 4" xfId="14297"/>
    <cellStyle name="Decision 2 3 3 3 2 2 4 2" xfId="14298"/>
    <cellStyle name="Decision 2 3 3 3 2 2 4 3" xfId="14299"/>
    <cellStyle name="Decision 2 3 3 3 2 2 5" xfId="14300"/>
    <cellStyle name="Decision 2 3 3 3 2 2 6" xfId="14301"/>
    <cellStyle name="Decision 2 3 3 3 2 3" xfId="14302"/>
    <cellStyle name="Decision 2 3 3 3 2 3 2" xfId="14303"/>
    <cellStyle name="Decision 2 3 3 3 2 3 2 2" xfId="14304"/>
    <cellStyle name="Decision 2 3 3 3 2 3 2 3" xfId="14305"/>
    <cellStyle name="Decision 2 3 3 3 2 3 3" xfId="14306"/>
    <cellStyle name="Decision 2 3 3 3 2 3 3 2" xfId="14307"/>
    <cellStyle name="Decision 2 3 3 3 2 3 3 3" xfId="14308"/>
    <cellStyle name="Decision 2 3 3 3 2 3 4" xfId="14309"/>
    <cellStyle name="Decision 2 3 3 3 2 3 5" xfId="14310"/>
    <cellStyle name="Decision 2 3 3 3 2 4" xfId="14311"/>
    <cellStyle name="Decision 2 3 3 3 2 4 2" xfId="14312"/>
    <cellStyle name="Decision 2 3 3 3 2 4 3" xfId="14313"/>
    <cellStyle name="Decision 2 3 3 3 2 5" xfId="14314"/>
    <cellStyle name="Decision 2 3 3 3 2 5 2" xfId="14315"/>
    <cellStyle name="Decision 2 3 3 3 2 5 3" xfId="14316"/>
    <cellStyle name="Decision 2 3 3 3 2 6" xfId="14317"/>
    <cellStyle name="Decision 2 3 3 3 2 7" xfId="14318"/>
    <cellStyle name="Decision 2 3 3 3 3" xfId="14319"/>
    <cellStyle name="Decision 2 3 3 3 3 2" xfId="14320"/>
    <cellStyle name="Decision 2 3 3 3 3 2 2" xfId="14321"/>
    <cellStyle name="Decision 2 3 3 3 3 2 2 2" xfId="14322"/>
    <cellStyle name="Decision 2 3 3 3 3 2 2 3" xfId="14323"/>
    <cellStyle name="Decision 2 3 3 3 3 2 3" xfId="14324"/>
    <cellStyle name="Decision 2 3 3 3 3 2 3 2" xfId="14325"/>
    <cellStyle name="Decision 2 3 3 3 3 2 3 3" xfId="14326"/>
    <cellStyle name="Decision 2 3 3 3 3 2 4" xfId="14327"/>
    <cellStyle name="Decision 2 3 3 3 3 2 5" xfId="14328"/>
    <cellStyle name="Decision 2 3 3 3 3 3" xfId="14329"/>
    <cellStyle name="Decision 2 3 3 3 3 3 2" xfId="14330"/>
    <cellStyle name="Decision 2 3 3 3 3 3 3" xfId="14331"/>
    <cellStyle name="Decision 2 3 3 3 3 4" xfId="14332"/>
    <cellStyle name="Decision 2 3 3 3 3 4 2" xfId="14333"/>
    <cellStyle name="Decision 2 3 3 3 3 4 3" xfId="14334"/>
    <cellStyle name="Decision 2 3 3 3 3 5" xfId="14335"/>
    <cellStyle name="Decision 2 3 3 3 3 6" xfId="14336"/>
    <cellStyle name="Decision 2 3 3 3 4" xfId="14337"/>
    <cellStyle name="Decision 2 3 3 3 4 2" xfId="14338"/>
    <cellStyle name="Decision 2 3 3 3 4 2 2" xfId="14339"/>
    <cellStyle name="Decision 2 3 3 3 4 2 3" xfId="14340"/>
    <cellStyle name="Decision 2 3 3 3 4 3" xfId="14341"/>
    <cellStyle name="Decision 2 3 3 3 4 3 2" xfId="14342"/>
    <cellStyle name="Decision 2 3 3 3 4 3 3" xfId="14343"/>
    <cellStyle name="Decision 2 3 3 3 4 4" xfId="14344"/>
    <cellStyle name="Decision 2 3 3 3 4 5" xfId="14345"/>
    <cellStyle name="Decision 2 3 3 3 5" xfId="14346"/>
    <cellStyle name="Decision 2 3 3 3 5 2" xfId="14347"/>
    <cellStyle name="Decision 2 3 3 3 5 3" xfId="14348"/>
    <cellStyle name="Decision 2 3 3 3 6" xfId="14349"/>
    <cellStyle name="Decision 2 3 3 3 6 2" xfId="14350"/>
    <cellStyle name="Decision 2 3 3 3 6 3" xfId="14351"/>
    <cellStyle name="Decision 2 3 3 3 7" xfId="14352"/>
    <cellStyle name="Decision 2 3 3 3 8" xfId="14353"/>
    <cellStyle name="Decision 2 3 3 4" xfId="14354"/>
    <cellStyle name="Decision 2 3 3 4 2" xfId="14355"/>
    <cellStyle name="Decision 2 3 3 4 2 2" xfId="14356"/>
    <cellStyle name="Decision 2 3 3 4 2 2 2" xfId="14357"/>
    <cellStyle name="Decision 2 3 3 4 2 2 2 2" xfId="14358"/>
    <cellStyle name="Decision 2 3 3 4 2 2 2 2 2" xfId="14359"/>
    <cellStyle name="Decision 2 3 3 4 2 2 2 2 3" xfId="14360"/>
    <cellStyle name="Decision 2 3 3 4 2 2 2 3" xfId="14361"/>
    <cellStyle name="Decision 2 3 3 4 2 2 2 3 2" xfId="14362"/>
    <cellStyle name="Decision 2 3 3 4 2 2 2 3 3" xfId="14363"/>
    <cellStyle name="Decision 2 3 3 4 2 2 2 4" xfId="14364"/>
    <cellStyle name="Decision 2 3 3 4 2 2 2 5" xfId="14365"/>
    <cellStyle name="Decision 2 3 3 4 2 2 3" xfId="14366"/>
    <cellStyle name="Decision 2 3 3 4 2 2 3 2" xfId="14367"/>
    <cellStyle name="Decision 2 3 3 4 2 2 3 3" xfId="14368"/>
    <cellStyle name="Decision 2 3 3 4 2 2 4" xfId="14369"/>
    <cellStyle name="Decision 2 3 3 4 2 2 4 2" xfId="14370"/>
    <cellStyle name="Decision 2 3 3 4 2 2 4 3" xfId="14371"/>
    <cellStyle name="Decision 2 3 3 4 2 2 5" xfId="14372"/>
    <cellStyle name="Decision 2 3 3 4 2 2 6" xfId="14373"/>
    <cellStyle name="Decision 2 3 3 4 2 3" xfId="14374"/>
    <cellStyle name="Decision 2 3 3 4 2 3 2" xfId="14375"/>
    <cellStyle name="Decision 2 3 3 4 2 3 2 2" xfId="14376"/>
    <cellStyle name="Decision 2 3 3 4 2 3 2 3" xfId="14377"/>
    <cellStyle name="Decision 2 3 3 4 2 3 3" xfId="14378"/>
    <cellStyle name="Decision 2 3 3 4 2 3 3 2" xfId="14379"/>
    <cellStyle name="Decision 2 3 3 4 2 3 3 3" xfId="14380"/>
    <cellStyle name="Decision 2 3 3 4 2 3 4" xfId="14381"/>
    <cellStyle name="Decision 2 3 3 4 2 3 5" xfId="14382"/>
    <cellStyle name="Decision 2 3 3 4 2 4" xfId="14383"/>
    <cellStyle name="Decision 2 3 3 4 2 4 2" xfId="14384"/>
    <cellStyle name="Decision 2 3 3 4 2 4 3" xfId="14385"/>
    <cellStyle name="Decision 2 3 3 4 2 5" xfId="14386"/>
    <cellStyle name="Decision 2 3 3 4 2 5 2" xfId="14387"/>
    <cellStyle name="Decision 2 3 3 4 2 5 3" xfId="14388"/>
    <cellStyle name="Decision 2 3 3 4 2 6" xfId="14389"/>
    <cellStyle name="Decision 2 3 3 4 2 7" xfId="14390"/>
    <cellStyle name="Decision 2 3 3 4 3" xfId="14391"/>
    <cellStyle name="Decision 2 3 3 4 3 2" xfId="14392"/>
    <cellStyle name="Decision 2 3 3 4 3 2 2" xfId="14393"/>
    <cellStyle name="Decision 2 3 3 4 3 2 2 2" xfId="14394"/>
    <cellStyle name="Decision 2 3 3 4 3 2 2 3" xfId="14395"/>
    <cellStyle name="Decision 2 3 3 4 3 2 3" xfId="14396"/>
    <cellStyle name="Decision 2 3 3 4 3 2 3 2" xfId="14397"/>
    <cellStyle name="Decision 2 3 3 4 3 2 3 3" xfId="14398"/>
    <cellStyle name="Decision 2 3 3 4 3 2 4" xfId="14399"/>
    <cellStyle name="Decision 2 3 3 4 3 2 5" xfId="14400"/>
    <cellStyle name="Decision 2 3 3 4 3 3" xfId="14401"/>
    <cellStyle name="Decision 2 3 3 4 3 3 2" xfId="14402"/>
    <cellStyle name="Decision 2 3 3 4 3 3 3" xfId="14403"/>
    <cellStyle name="Decision 2 3 3 4 3 4" xfId="14404"/>
    <cellStyle name="Decision 2 3 3 4 3 4 2" xfId="14405"/>
    <cellStyle name="Decision 2 3 3 4 3 4 3" xfId="14406"/>
    <cellStyle name="Decision 2 3 3 4 3 5" xfId="14407"/>
    <cellStyle name="Decision 2 3 3 4 3 6" xfId="14408"/>
    <cellStyle name="Decision 2 3 3 4 4" xfId="14409"/>
    <cellStyle name="Decision 2 3 3 4 4 2" xfId="14410"/>
    <cellStyle name="Decision 2 3 3 4 4 2 2" xfId="14411"/>
    <cellStyle name="Decision 2 3 3 4 4 2 3" xfId="14412"/>
    <cellStyle name="Decision 2 3 3 4 4 3" xfId="14413"/>
    <cellStyle name="Decision 2 3 3 4 4 3 2" xfId="14414"/>
    <cellStyle name="Decision 2 3 3 4 4 3 3" xfId="14415"/>
    <cellStyle name="Decision 2 3 3 4 4 4" xfId="14416"/>
    <cellStyle name="Decision 2 3 3 4 4 5" xfId="14417"/>
    <cellStyle name="Decision 2 3 3 4 5" xfId="14418"/>
    <cellStyle name="Decision 2 3 3 4 5 2" xfId="14419"/>
    <cellStyle name="Decision 2 3 3 4 5 3" xfId="14420"/>
    <cellStyle name="Decision 2 3 3 4 6" xfId="14421"/>
    <cellStyle name="Decision 2 3 3 4 6 2" xfId="14422"/>
    <cellStyle name="Decision 2 3 3 4 6 3" xfId="14423"/>
    <cellStyle name="Decision 2 3 3 4 7" xfId="14424"/>
    <cellStyle name="Decision 2 3 3 4 8" xfId="14425"/>
    <cellStyle name="Decision 2 3 3 5" xfId="14426"/>
    <cellStyle name="Decision 2 3 3 5 2" xfId="14427"/>
    <cellStyle name="Decision 2 3 3 5 2 2" xfId="14428"/>
    <cellStyle name="Decision 2 3 3 5 2 2 2" xfId="14429"/>
    <cellStyle name="Decision 2 3 3 5 2 2 2 2" xfId="14430"/>
    <cellStyle name="Decision 2 3 3 5 2 2 2 3" xfId="14431"/>
    <cellStyle name="Decision 2 3 3 5 2 2 3" xfId="14432"/>
    <cellStyle name="Decision 2 3 3 5 2 2 3 2" xfId="14433"/>
    <cellStyle name="Decision 2 3 3 5 2 2 3 3" xfId="14434"/>
    <cellStyle name="Decision 2 3 3 5 2 2 4" xfId="14435"/>
    <cellStyle name="Decision 2 3 3 5 2 2 5" xfId="14436"/>
    <cellStyle name="Decision 2 3 3 5 2 3" xfId="14437"/>
    <cellStyle name="Decision 2 3 3 5 2 3 2" xfId="14438"/>
    <cellStyle name="Decision 2 3 3 5 2 3 3" xfId="14439"/>
    <cellStyle name="Decision 2 3 3 5 2 4" xfId="14440"/>
    <cellStyle name="Decision 2 3 3 5 2 4 2" xfId="14441"/>
    <cellStyle name="Decision 2 3 3 5 2 4 3" xfId="14442"/>
    <cellStyle name="Decision 2 3 3 5 2 5" xfId="14443"/>
    <cellStyle name="Decision 2 3 3 5 2 6" xfId="14444"/>
    <cellStyle name="Decision 2 3 3 5 3" xfId="14445"/>
    <cellStyle name="Decision 2 3 3 5 3 2" xfId="14446"/>
    <cellStyle name="Decision 2 3 3 5 3 2 2" xfId="14447"/>
    <cellStyle name="Decision 2 3 3 5 3 2 3" xfId="14448"/>
    <cellStyle name="Decision 2 3 3 5 3 3" xfId="14449"/>
    <cellStyle name="Decision 2 3 3 5 3 3 2" xfId="14450"/>
    <cellStyle name="Decision 2 3 3 5 3 3 3" xfId="14451"/>
    <cellStyle name="Decision 2 3 3 5 3 4" xfId="14452"/>
    <cellStyle name="Decision 2 3 3 5 3 5" xfId="14453"/>
    <cellStyle name="Decision 2 3 3 5 4" xfId="14454"/>
    <cellStyle name="Decision 2 3 3 5 4 2" xfId="14455"/>
    <cellStyle name="Decision 2 3 3 5 4 3" xfId="14456"/>
    <cellStyle name="Decision 2 3 3 5 5" xfId="14457"/>
    <cellStyle name="Decision 2 3 3 5 5 2" xfId="14458"/>
    <cellStyle name="Decision 2 3 3 5 5 3" xfId="14459"/>
    <cellStyle name="Decision 2 3 3 5 6" xfId="14460"/>
    <cellStyle name="Decision 2 3 3 5 7" xfId="14461"/>
    <cellStyle name="Decision 2 3 3 6" xfId="14462"/>
    <cellStyle name="Decision 2 3 3 6 2" xfId="14463"/>
    <cellStyle name="Decision 2 3 3 6 2 2" xfId="14464"/>
    <cellStyle name="Decision 2 3 3 6 2 2 2" xfId="14465"/>
    <cellStyle name="Decision 2 3 3 6 2 2 3" xfId="14466"/>
    <cellStyle name="Decision 2 3 3 6 2 3" xfId="14467"/>
    <cellStyle name="Decision 2 3 3 6 2 3 2" xfId="14468"/>
    <cellStyle name="Decision 2 3 3 6 2 3 3" xfId="14469"/>
    <cellStyle name="Decision 2 3 3 6 2 4" xfId="14470"/>
    <cellStyle name="Decision 2 3 3 6 2 5" xfId="14471"/>
    <cellStyle name="Decision 2 3 3 6 3" xfId="14472"/>
    <cellStyle name="Decision 2 3 3 6 3 2" xfId="14473"/>
    <cellStyle name="Decision 2 3 3 6 3 3" xfId="14474"/>
    <cellStyle name="Decision 2 3 3 6 4" xfId="14475"/>
    <cellStyle name="Decision 2 3 3 6 4 2" xfId="14476"/>
    <cellStyle name="Decision 2 3 3 6 4 3" xfId="14477"/>
    <cellStyle name="Decision 2 3 3 6 5" xfId="14478"/>
    <cellStyle name="Decision 2 3 3 6 6" xfId="14479"/>
    <cellStyle name="Decision 2 3 3 7" xfId="14480"/>
    <cellStyle name="Decision 2 3 3 7 2" xfId="14481"/>
    <cellStyle name="Decision 2 3 3 7 2 2" xfId="14482"/>
    <cellStyle name="Decision 2 3 3 7 2 3" xfId="14483"/>
    <cellStyle name="Decision 2 3 3 7 3" xfId="14484"/>
    <cellStyle name="Decision 2 3 3 7 3 2" xfId="14485"/>
    <cellStyle name="Decision 2 3 3 7 3 3" xfId="14486"/>
    <cellStyle name="Decision 2 3 3 7 4" xfId="14487"/>
    <cellStyle name="Decision 2 3 3 7 5" xfId="14488"/>
    <cellStyle name="Decision 2 3 3 8" xfId="14489"/>
    <cellStyle name="Decision 2 3 3 8 2" xfId="14490"/>
    <cellStyle name="Decision 2 3 3 8 3" xfId="14491"/>
    <cellStyle name="Decision 2 3 3 9" xfId="14492"/>
    <cellStyle name="Decision 2 3 3 9 2" xfId="14493"/>
    <cellStyle name="Decision 2 3 3 9 3" xfId="14494"/>
    <cellStyle name="Decision 2 3 4" xfId="14495"/>
    <cellStyle name="Decision 2 3 4 10" xfId="14496"/>
    <cellStyle name="Decision 2 3 4 2" xfId="14497"/>
    <cellStyle name="Decision 2 3 4 2 2" xfId="14498"/>
    <cellStyle name="Decision 2 3 4 2 2 2" xfId="14499"/>
    <cellStyle name="Decision 2 3 4 2 2 2 2" xfId="14500"/>
    <cellStyle name="Decision 2 3 4 2 2 2 2 2" xfId="14501"/>
    <cellStyle name="Decision 2 3 4 2 2 2 2 2 2" xfId="14502"/>
    <cellStyle name="Decision 2 3 4 2 2 2 2 2 3" xfId="14503"/>
    <cellStyle name="Decision 2 3 4 2 2 2 2 3" xfId="14504"/>
    <cellStyle name="Decision 2 3 4 2 2 2 2 3 2" xfId="14505"/>
    <cellStyle name="Decision 2 3 4 2 2 2 2 3 3" xfId="14506"/>
    <cellStyle name="Decision 2 3 4 2 2 2 2 4" xfId="14507"/>
    <cellStyle name="Decision 2 3 4 2 2 2 2 5" xfId="14508"/>
    <cellStyle name="Decision 2 3 4 2 2 2 3" xfId="14509"/>
    <cellStyle name="Decision 2 3 4 2 2 2 3 2" xfId="14510"/>
    <cellStyle name="Decision 2 3 4 2 2 2 3 3" xfId="14511"/>
    <cellStyle name="Decision 2 3 4 2 2 2 4" xfId="14512"/>
    <cellStyle name="Decision 2 3 4 2 2 2 4 2" xfId="14513"/>
    <cellStyle name="Decision 2 3 4 2 2 2 4 3" xfId="14514"/>
    <cellStyle name="Decision 2 3 4 2 2 2 5" xfId="14515"/>
    <cellStyle name="Decision 2 3 4 2 2 2 6" xfId="14516"/>
    <cellStyle name="Decision 2 3 4 2 2 3" xfId="14517"/>
    <cellStyle name="Decision 2 3 4 2 2 3 2" xfId="14518"/>
    <cellStyle name="Decision 2 3 4 2 2 3 2 2" xfId="14519"/>
    <cellStyle name="Decision 2 3 4 2 2 3 2 3" xfId="14520"/>
    <cellStyle name="Decision 2 3 4 2 2 3 3" xfId="14521"/>
    <cellStyle name="Decision 2 3 4 2 2 3 3 2" xfId="14522"/>
    <cellStyle name="Decision 2 3 4 2 2 3 3 3" xfId="14523"/>
    <cellStyle name="Decision 2 3 4 2 2 3 4" xfId="14524"/>
    <cellStyle name="Decision 2 3 4 2 2 3 5" xfId="14525"/>
    <cellStyle name="Decision 2 3 4 2 2 4" xfId="14526"/>
    <cellStyle name="Decision 2 3 4 2 2 4 2" xfId="14527"/>
    <cellStyle name="Decision 2 3 4 2 2 4 3" xfId="14528"/>
    <cellStyle name="Decision 2 3 4 2 2 5" xfId="14529"/>
    <cellStyle name="Decision 2 3 4 2 2 5 2" xfId="14530"/>
    <cellStyle name="Decision 2 3 4 2 2 5 3" xfId="14531"/>
    <cellStyle name="Decision 2 3 4 2 2 6" xfId="14532"/>
    <cellStyle name="Decision 2 3 4 2 2 7" xfId="14533"/>
    <cellStyle name="Decision 2 3 4 2 3" xfId="14534"/>
    <cellStyle name="Decision 2 3 4 2 3 2" xfId="14535"/>
    <cellStyle name="Decision 2 3 4 2 3 2 2" xfId="14536"/>
    <cellStyle name="Decision 2 3 4 2 3 2 2 2" xfId="14537"/>
    <cellStyle name="Decision 2 3 4 2 3 2 2 3" xfId="14538"/>
    <cellStyle name="Decision 2 3 4 2 3 2 3" xfId="14539"/>
    <cellStyle name="Decision 2 3 4 2 3 2 3 2" xfId="14540"/>
    <cellStyle name="Decision 2 3 4 2 3 2 3 3" xfId="14541"/>
    <cellStyle name="Decision 2 3 4 2 3 2 4" xfId="14542"/>
    <cellStyle name="Decision 2 3 4 2 3 2 5" xfId="14543"/>
    <cellStyle name="Decision 2 3 4 2 3 3" xfId="14544"/>
    <cellStyle name="Decision 2 3 4 2 3 3 2" xfId="14545"/>
    <cellStyle name="Decision 2 3 4 2 3 3 3" xfId="14546"/>
    <cellStyle name="Decision 2 3 4 2 3 4" xfId="14547"/>
    <cellStyle name="Decision 2 3 4 2 3 4 2" xfId="14548"/>
    <cellStyle name="Decision 2 3 4 2 3 4 3" xfId="14549"/>
    <cellStyle name="Decision 2 3 4 2 3 5" xfId="14550"/>
    <cellStyle name="Decision 2 3 4 2 3 6" xfId="14551"/>
    <cellStyle name="Decision 2 3 4 2 4" xfId="14552"/>
    <cellStyle name="Decision 2 3 4 2 4 2" xfId="14553"/>
    <cellStyle name="Decision 2 3 4 2 4 2 2" xfId="14554"/>
    <cellStyle name="Decision 2 3 4 2 4 2 3" xfId="14555"/>
    <cellStyle name="Decision 2 3 4 2 4 3" xfId="14556"/>
    <cellStyle name="Decision 2 3 4 2 4 3 2" xfId="14557"/>
    <cellStyle name="Decision 2 3 4 2 4 3 3" xfId="14558"/>
    <cellStyle name="Decision 2 3 4 2 4 4" xfId="14559"/>
    <cellStyle name="Decision 2 3 4 2 4 5" xfId="14560"/>
    <cellStyle name="Decision 2 3 4 2 5" xfId="14561"/>
    <cellStyle name="Decision 2 3 4 2 5 2" xfId="14562"/>
    <cellStyle name="Decision 2 3 4 2 5 3" xfId="14563"/>
    <cellStyle name="Decision 2 3 4 2 6" xfId="14564"/>
    <cellStyle name="Decision 2 3 4 2 6 2" xfId="14565"/>
    <cellStyle name="Decision 2 3 4 2 6 3" xfId="14566"/>
    <cellStyle name="Decision 2 3 4 2 7" xfId="14567"/>
    <cellStyle name="Decision 2 3 4 2 8" xfId="14568"/>
    <cellStyle name="Decision 2 3 4 3" xfId="14569"/>
    <cellStyle name="Decision 2 3 4 3 2" xfId="14570"/>
    <cellStyle name="Decision 2 3 4 3 2 2" xfId="14571"/>
    <cellStyle name="Decision 2 3 4 3 2 2 2" xfId="14572"/>
    <cellStyle name="Decision 2 3 4 3 2 2 2 2" xfId="14573"/>
    <cellStyle name="Decision 2 3 4 3 2 2 2 2 2" xfId="14574"/>
    <cellStyle name="Decision 2 3 4 3 2 2 2 2 3" xfId="14575"/>
    <cellStyle name="Decision 2 3 4 3 2 2 2 3" xfId="14576"/>
    <cellStyle name="Decision 2 3 4 3 2 2 2 3 2" xfId="14577"/>
    <cellStyle name="Decision 2 3 4 3 2 2 2 3 3" xfId="14578"/>
    <cellStyle name="Decision 2 3 4 3 2 2 2 4" xfId="14579"/>
    <cellStyle name="Decision 2 3 4 3 2 2 2 5" xfId="14580"/>
    <cellStyle name="Decision 2 3 4 3 2 2 3" xfId="14581"/>
    <cellStyle name="Decision 2 3 4 3 2 2 3 2" xfId="14582"/>
    <cellStyle name="Decision 2 3 4 3 2 2 3 3" xfId="14583"/>
    <cellStyle name="Decision 2 3 4 3 2 2 4" xfId="14584"/>
    <cellStyle name="Decision 2 3 4 3 2 2 4 2" xfId="14585"/>
    <cellStyle name="Decision 2 3 4 3 2 2 4 3" xfId="14586"/>
    <cellStyle name="Decision 2 3 4 3 2 2 5" xfId="14587"/>
    <cellStyle name="Decision 2 3 4 3 2 2 6" xfId="14588"/>
    <cellStyle name="Decision 2 3 4 3 2 3" xfId="14589"/>
    <cellStyle name="Decision 2 3 4 3 2 3 2" xfId="14590"/>
    <cellStyle name="Decision 2 3 4 3 2 3 2 2" xfId="14591"/>
    <cellStyle name="Decision 2 3 4 3 2 3 2 3" xfId="14592"/>
    <cellStyle name="Decision 2 3 4 3 2 3 3" xfId="14593"/>
    <cellStyle name="Decision 2 3 4 3 2 3 3 2" xfId="14594"/>
    <cellStyle name="Decision 2 3 4 3 2 3 3 3" xfId="14595"/>
    <cellStyle name="Decision 2 3 4 3 2 3 4" xfId="14596"/>
    <cellStyle name="Decision 2 3 4 3 2 3 5" xfId="14597"/>
    <cellStyle name="Decision 2 3 4 3 2 4" xfId="14598"/>
    <cellStyle name="Decision 2 3 4 3 2 4 2" xfId="14599"/>
    <cellStyle name="Decision 2 3 4 3 2 4 3" xfId="14600"/>
    <cellStyle name="Decision 2 3 4 3 2 5" xfId="14601"/>
    <cellStyle name="Decision 2 3 4 3 2 5 2" xfId="14602"/>
    <cellStyle name="Decision 2 3 4 3 2 5 3" xfId="14603"/>
    <cellStyle name="Decision 2 3 4 3 2 6" xfId="14604"/>
    <cellStyle name="Decision 2 3 4 3 2 7" xfId="14605"/>
    <cellStyle name="Decision 2 3 4 3 3" xfId="14606"/>
    <cellStyle name="Decision 2 3 4 3 3 2" xfId="14607"/>
    <cellStyle name="Decision 2 3 4 3 3 2 2" xfId="14608"/>
    <cellStyle name="Decision 2 3 4 3 3 2 2 2" xfId="14609"/>
    <cellStyle name="Decision 2 3 4 3 3 2 2 3" xfId="14610"/>
    <cellStyle name="Decision 2 3 4 3 3 2 3" xfId="14611"/>
    <cellStyle name="Decision 2 3 4 3 3 2 3 2" xfId="14612"/>
    <cellStyle name="Decision 2 3 4 3 3 2 3 3" xfId="14613"/>
    <cellStyle name="Decision 2 3 4 3 3 2 4" xfId="14614"/>
    <cellStyle name="Decision 2 3 4 3 3 2 5" xfId="14615"/>
    <cellStyle name="Decision 2 3 4 3 3 3" xfId="14616"/>
    <cellStyle name="Decision 2 3 4 3 3 3 2" xfId="14617"/>
    <cellStyle name="Decision 2 3 4 3 3 3 3" xfId="14618"/>
    <cellStyle name="Decision 2 3 4 3 3 4" xfId="14619"/>
    <cellStyle name="Decision 2 3 4 3 3 4 2" xfId="14620"/>
    <cellStyle name="Decision 2 3 4 3 3 4 3" xfId="14621"/>
    <cellStyle name="Decision 2 3 4 3 3 5" xfId="14622"/>
    <cellStyle name="Decision 2 3 4 3 3 6" xfId="14623"/>
    <cellStyle name="Decision 2 3 4 3 4" xfId="14624"/>
    <cellStyle name="Decision 2 3 4 3 4 2" xfId="14625"/>
    <cellStyle name="Decision 2 3 4 3 4 2 2" xfId="14626"/>
    <cellStyle name="Decision 2 3 4 3 4 2 3" xfId="14627"/>
    <cellStyle name="Decision 2 3 4 3 4 3" xfId="14628"/>
    <cellStyle name="Decision 2 3 4 3 4 3 2" xfId="14629"/>
    <cellStyle name="Decision 2 3 4 3 4 3 3" xfId="14630"/>
    <cellStyle name="Decision 2 3 4 3 4 4" xfId="14631"/>
    <cellStyle name="Decision 2 3 4 3 4 5" xfId="14632"/>
    <cellStyle name="Decision 2 3 4 3 5" xfId="14633"/>
    <cellStyle name="Decision 2 3 4 3 5 2" xfId="14634"/>
    <cellStyle name="Decision 2 3 4 3 5 3" xfId="14635"/>
    <cellStyle name="Decision 2 3 4 3 6" xfId="14636"/>
    <cellStyle name="Decision 2 3 4 3 6 2" xfId="14637"/>
    <cellStyle name="Decision 2 3 4 3 6 3" xfId="14638"/>
    <cellStyle name="Decision 2 3 4 3 7" xfId="14639"/>
    <cellStyle name="Decision 2 3 4 3 8" xfId="14640"/>
    <cellStyle name="Decision 2 3 4 4" xfId="14641"/>
    <cellStyle name="Decision 2 3 4 4 2" xfId="14642"/>
    <cellStyle name="Decision 2 3 4 4 2 2" xfId="14643"/>
    <cellStyle name="Decision 2 3 4 4 2 2 2" xfId="14644"/>
    <cellStyle name="Decision 2 3 4 4 2 2 2 2" xfId="14645"/>
    <cellStyle name="Decision 2 3 4 4 2 2 2 3" xfId="14646"/>
    <cellStyle name="Decision 2 3 4 4 2 2 3" xfId="14647"/>
    <cellStyle name="Decision 2 3 4 4 2 2 3 2" xfId="14648"/>
    <cellStyle name="Decision 2 3 4 4 2 2 3 3" xfId="14649"/>
    <cellStyle name="Decision 2 3 4 4 2 2 4" xfId="14650"/>
    <cellStyle name="Decision 2 3 4 4 2 2 5" xfId="14651"/>
    <cellStyle name="Decision 2 3 4 4 2 3" xfId="14652"/>
    <cellStyle name="Decision 2 3 4 4 2 3 2" xfId="14653"/>
    <cellStyle name="Decision 2 3 4 4 2 3 3" xfId="14654"/>
    <cellStyle name="Decision 2 3 4 4 2 4" xfId="14655"/>
    <cellStyle name="Decision 2 3 4 4 2 4 2" xfId="14656"/>
    <cellStyle name="Decision 2 3 4 4 2 4 3" xfId="14657"/>
    <cellStyle name="Decision 2 3 4 4 2 5" xfId="14658"/>
    <cellStyle name="Decision 2 3 4 4 2 6" xfId="14659"/>
    <cellStyle name="Decision 2 3 4 4 3" xfId="14660"/>
    <cellStyle name="Decision 2 3 4 4 3 2" xfId="14661"/>
    <cellStyle name="Decision 2 3 4 4 3 2 2" xfId="14662"/>
    <cellStyle name="Decision 2 3 4 4 3 2 3" xfId="14663"/>
    <cellStyle name="Decision 2 3 4 4 3 3" xfId="14664"/>
    <cellStyle name="Decision 2 3 4 4 3 3 2" xfId="14665"/>
    <cellStyle name="Decision 2 3 4 4 3 3 3" xfId="14666"/>
    <cellStyle name="Decision 2 3 4 4 3 4" xfId="14667"/>
    <cellStyle name="Decision 2 3 4 4 3 5" xfId="14668"/>
    <cellStyle name="Decision 2 3 4 4 4" xfId="14669"/>
    <cellStyle name="Decision 2 3 4 4 4 2" xfId="14670"/>
    <cellStyle name="Decision 2 3 4 4 4 3" xfId="14671"/>
    <cellStyle name="Decision 2 3 4 4 5" xfId="14672"/>
    <cellStyle name="Decision 2 3 4 4 5 2" xfId="14673"/>
    <cellStyle name="Decision 2 3 4 4 5 3" xfId="14674"/>
    <cellStyle name="Decision 2 3 4 4 6" xfId="14675"/>
    <cellStyle name="Decision 2 3 4 4 7" xfId="14676"/>
    <cellStyle name="Decision 2 3 4 5" xfId="14677"/>
    <cellStyle name="Decision 2 3 4 5 2" xfId="14678"/>
    <cellStyle name="Decision 2 3 4 5 2 2" xfId="14679"/>
    <cellStyle name="Decision 2 3 4 5 2 2 2" xfId="14680"/>
    <cellStyle name="Decision 2 3 4 5 2 2 3" xfId="14681"/>
    <cellStyle name="Decision 2 3 4 5 2 3" xfId="14682"/>
    <cellStyle name="Decision 2 3 4 5 2 3 2" xfId="14683"/>
    <cellStyle name="Decision 2 3 4 5 2 3 3" xfId="14684"/>
    <cellStyle name="Decision 2 3 4 5 2 4" xfId="14685"/>
    <cellStyle name="Decision 2 3 4 5 2 5" xfId="14686"/>
    <cellStyle name="Decision 2 3 4 5 3" xfId="14687"/>
    <cellStyle name="Decision 2 3 4 5 3 2" xfId="14688"/>
    <cellStyle name="Decision 2 3 4 5 3 3" xfId="14689"/>
    <cellStyle name="Decision 2 3 4 5 4" xfId="14690"/>
    <cellStyle name="Decision 2 3 4 5 4 2" xfId="14691"/>
    <cellStyle name="Decision 2 3 4 5 4 3" xfId="14692"/>
    <cellStyle name="Decision 2 3 4 5 5" xfId="14693"/>
    <cellStyle name="Decision 2 3 4 5 6" xfId="14694"/>
    <cellStyle name="Decision 2 3 4 6" xfId="14695"/>
    <cellStyle name="Decision 2 3 4 6 2" xfId="14696"/>
    <cellStyle name="Decision 2 3 4 6 2 2" xfId="14697"/>
    <cellStyle name="Decision 2 3 4 6 2 3" xfId="14698"/>
    <cellStyle name="Decision 2 3 4 6 3" xfId="14699"/>
    <cellStyle name="Decision 2 3 4 6 3 2" xfId="14700"/>
    <cellStyle name="Decision 2 3 4 6 3 3" xfId="14701"/>
    <cellStyle name="Decision 2 3 4 6 4" xfId="14702"/>
    <cellStyle name="Decision 2 3 4 6 5" xfId="14703"/>
    <cellStyle name="Decision 2 3 4 7" xfId="14704"/>
    <cellStyle name="Decision 2 3 4 7 2" xfId="14705"/>
    <cellStyle name="Decision 2 3 4 7 3" xfId="14706"/>
    <cellStyle name="Decision 2 3 4 8" xfId="14707"/>
    <cellStyle name="Decision 2 3 4 8 2" xfId="14708"/>
    <cellStyle name="Decision 2 3 4 8 3" xfId="14709"/>
    <cellStyle name="Decision 2 3 4 9" xfId="14710"/>
    <cellStyle name="Decision 2 3 5" xfId="14711"/>
    <cellStyle name="Decision 2 3 5 2" xfId="14712"/>
    <cellStyle name="Decision 2 3 5 2 2" xfId="14713"/>
    <cellStyle name="Decision 2 3 5 2 2 2" xfId="14714"/>
    <cellStyle name="Decision 2 3 5 2 2 2 2" xfId="14715"/>
    <cellStyle name="Decision 2 3 5 2 2 2 2 2" xfId="14716"/>
    <cellStyle name="Decision 2 3 5 2 2 2 2 3" xfId="14717"/>
    <cellStyle name="Decision 2 3 5 2 2 2 3" xfId="14718"/>
    <cellStyle name="Decision 2 3 5 2 2 2 3 2" xfId="14719"/>
    <cellStyle name="Decision 2 3 5 2 2 2 3 3" xfId="14720"/>
    <cellStyle name="Decision 2 3 5 2 2 2 4" xfId="14721"/>
    <cellStyle name="Decision 2 3 5 2 2 2 5" xfId="14722"/>
    <cellStyle name="Decision 2 3 5 2 2 3" xfId="14723"/>
    <cellStyle name="Decision 2 3 5 2 2 3 2" xfId="14724"/>
    <cellStyle name="Decision 2 3 5 2 2 3 3" xfId="14725"/>
    <cellStyle name="Decision 2 3 5 2 2 4" xfId="14726"/>
    <cellStyle name="Decision 2 3 5 2 2 4 2" xfId="14727"/>
    <cellStyle name="Decision 2 3 5 2 2 4 3" xfId="14728"/>
    <cellStyle name="Decision 2 3 5 2 2 5" xfId="14729"/>
    <cellStyle name="Decision 2 3 5 2 2 6" xfId="14730"/>
    <cellStyle name="Decision 2 3 5 2 3" xfId="14731"/>
    <cellStyle name="Decision 2 3 5 2 3 2" xfId="14732"/>
    <cellStyle name="Decision 2 3 5 2 3 2 2" xfId="14733"/>
    <cellStyle name="Decision 2 3 5 2 3 2 3" xfId="14734"/>
    <cellStyle name="Decision 2 3 5 2 3 3" xfId="14735"/>
    <cellStyle name="Decision 2 3 5 2 3 3 2" xfId="14736"/>
    <cellStyle name="Decision 2 3 5 2 3 3 3" xfId="14737"/>
    <cellStyle name="Decision 2 3 5 2 3 4" xfId="14738"/>
    <cellStyle name="Decision 2 3 5 2 3 5" xfId="14739"/>
    <cellStyle name="Decision 2 3 5 2 4" xfId="14740"/>
    <cellStyle name="Decision 2 3 5 2 4 2" xfId="14741"/>
    <cellStyle name="Decision 2 3 5 2 4 3" xfId="14742"/>
    <cellStyle name="Decision 2 3 5 2 5" xfId="14743"/>
    <cellStyle name="Decision 2 3 5 2 5 2" xfId="14744"/>
    <cellStyle name="Decision 2 3 5 2 5 3" xfId="14745"/>
    <cellStyle name="Decision 2 3 5 2 6" xfId="14746"/>
    <cellStyle name="Decision 2 3 5 2 7" xfId="14747"/>
    <cellStyle name="Decision 2 3 5 3" xfId="14748"/>
    <cellStyle name="Decision 2 3 5 3 2" xfId="14749"/>
    <cellStyle name="Decision 2 3 5 3 2 2" xfId="14750"/>
    <cellStyle name="Decision 2 3 5 3 2 2 2" xfId="14751"/>
    <cellStyle name="Decision 2 3 5 3 2 2 3" xfId="14752"/>
    <cellStyle name="Decision 2 3 5 3 2 3" xfId="14753"/>
    <cellStyle name="Decision 2 3 5 3 2 3 2" xfId="14754"/>
    <cellStyle name="Decision 2 3 5 3 2 3 3" xfId="14755"/>
    <cellStyle name="Decision 2 3 5 3 2 4" xfId="14756"/>
    <cellStyle name="Decision 2 3 5 3 2 5" xfId="14757"/>
    <cellStyle name="Decision 2 3 5 3 3" xfId="14758"/>
    <cellStyle name="Decision 2 3 5 3 3 2" xfId="14759"/>
    <cellStyle name="Decision 2 3 5 3 3 3" xfId="14760"/>
    <cellStyle name="Decision 2 3 5 3 4" xfId="14761"/>
    <cellStyle name="Decision 2 3 5 3 4 2" xfId="14762"/>
    <cellStyle name="Decision 2 3 5 3 4 3" xfId="14763"/>
    <cellStyle name="Decision 2 3 5 3 5" xfId="14764"/>
    <cellStyle name="Decision 2 3 5 3 6" xfId="14765"/>
    <cellStyle name="Decision 2 3 5 4" xfId="14766"/>
    <cellStyle name="Decision 2 3 5 4 2" xfId="14767"/>
    <cellStyle name="Decision 2 3 5 4 2 2" xfId="14768"/>
    <cellStyle name="Decision 2 3 5 4 2 3" xfId="14769"/>
    <cellStyle name="Decision 2 3 5 4 3" xfId="14770"/>
    <cellStyle name="Decision 2 3 5 4 3 2" xfId="14771"/>
    <cellStyle name="Decision 2 3 5 4 3 3" xfId="14772"/>
    <cellStyle name="Decision 2 3 5 4 4" xfId="14773"/>
    <cellStyle name="Decision 2 3 5 4 5" xfId="14774"/>
    <cellStyle name="Decision 2 3 5 5" xfId="14775"/>
    <cellStyle name="Decision 2 3 5 5 2" xfId="14776"/>
    <cellStyle name="Decision 2 3 5 5 3" xfId="14777"/>
    <cellStyle name="Decision 2 3 5 6" xfId="14778"/>
    <cellStyle name="Decision 2 3 5 6 2" xfId="14779"/>
    <cellStyle name="Decision 2 3 5 6 3" xfId="14780"/>
    <cellStyle name="Decision 2 3 5 7" xfId="14781"/>
    <cellStyle name="Decision 2 3 5 8" xfId="14782"/>
    <cellStyle name="Decision 2 3 6" xfId="14783"/>
    <cellStyle name="Decision 2 3 6 2" xfId="14784"/>
    <cellStyle name="Decision 2 3 6 2 2" xfId="14785"/>
    <cellStyle name="Decision 2 3 6 2 2 2" xfId="14786"/>
    <cellStyle name="Decision 2 3 6 2 2 2 2" xfId="14787"/>
    <cellStyle name="Decision 2 3 6 2 2 2 2 2" xfId="14788"/>
    <cellStyle name="Decision 2 3 6 2 2 2 2 3" xfId="14789"/>
    <cellStyle name="Decision 2 3 6 2 2 2 3" xfId="14790"/>
    <cellStyle name="Decision 2 3 6 2 2 2 3 2" xfId="14791"/>
    <cellStyle name="Decision 2 3 6 2 2 2 3 3" xfId="14792"/>
    <cellStyle name="Decision 2 3 6 2 2 2 4" xfId="14793"/>
    <cellStyle name="Decision 2 3 6 2 2 2 5" xfId="14794"/>
    <cellStyle name="Decision 2 3 6 2 2 3" xfId="14795"/>
    <cellStyle name="Decision 2 3 6 2 2 3 2" xfId="14796"/>
    <cellStyle name="Decision 2 3 6 2 2 3 3" xfId="14797"/>
    <cellStyle name="Decision 2 3 6 2 2 4" xfId="14798"/>
    <cellStyle name="Decision 2 3 6 2 2 4 2" xfId="14799"/>
    <cellStyle name="Decision 2 3 6 2 2 4 3" xfId="14800"/>
    <cellStyle name="Decision 2 3 6 2 2 5" xfId="14801"/>
    <cellStyle name="Decision 2 3 6 2 2 6" xfId="14802"/>
    <cellStyle name="Decision 2 3 6 2 3" xfId="14803"/>
    <cellStyle name="Decision 2 3 6 2 3 2" xfId="14804"/>
    <cellStyle name="Decision 2 3 6 2 3 2 2" xfId="14805"/>
    <cellStyle name="Decision 2 3 6 2 3 2 3" xfId="14806"/>
    <cellStyle name="Decision 2 3 6 2 3 3" xfId="14807"/>
    <cellStyle name="Decision 2 3 6 2 3 3 2" xfId="14808"/>
    <cellStyle name="Decision 2 3 6 2 3 3 3" xfId="14809"/>
    <cellStyle name="Decision 2 3 6 2 3 4" xfId="14810"/>
    <cellStyle name="Decision 2 3 6 2 3 5" xfId="14811"/>
    <cellStyle name="Decision 2 3 6 2 4" xfId="14812"/>
    <cellStyle name="Decision 2 3 6 2 4 2" xfId="14813"/>
    <cellStyle name="Decision 2 3 6 2 4 3" xfId="14814"/>
    <cellStyle name="Decision 2 3 6 2 5" xfId="14815"/>
    <cellStyle name="Decision 2 3 6 2 5 2" xfId="14816"/>
    <cellStyle name="Decision 2 3 6 2 5 3" xfId="14817"/>
    <cellStyle name="Decision 2 3 6 2 6" xfId="14818"/>
    <cellStyle name="Decision 2 3 6 2 7" xfId="14819"/>
    <cellStyle name="Decision 2 3 6 3" xfId="14820"/>
    <cellStyle name="Decision 2 3 6 3 2" xfId="14821"/>
    <cellStyle name="Decision 2 3 6 3 2 2" xfId="14822"/>
    <cellStyle name="Decision 2 3 6 3 2 2 2" xfId="14823"/>
    <cellStyle name="Decision 2 3 6 3 2 2 3" xfId="14824"/>
    <cellStyle name="Decision 2 3 6 3 2 3" xfId="14825"/>
    <cellStyle name="Decision 2 3 6 3 2 3 2" xfId="14826"/>
    <cellStyle name="Decision 2 3 6 3 2 3 3" xfId="14827"/>
    <cellStyle name="Decision 2 3 6 3 2 4" xfId="14828"/>
    <cellStyle name="Decision 2 3 6 3 2 5" xfId="14829"/>
    <cellStyle name="Decision 2 3 6 3 3" xfId="14830"/>
    <cellStyle name="Decision 2 3 6 3 3 2" xfId="14831"/>
    <cellStyle name="Decision 2 3 6 3 3 3" xfId="14832"/>
    <cellStyle name="Decision 2 3 6 3 4" xfId="14833"/>
    <cellStyle name="Decision 2 3 6 3 4 2" xfId="14834"/>
    <cellStyle name="Decision 2 3 6 3 4 3" xfId="14835"/>
    <cellStyle name="Decision 2 3 6 3 5" xfId="14836"/>
    <cellStyle name="Decision 2 3 6 3 6" xfId="14837"/>
    <cellStyle name="Decision 2 3 6 4" xfId="14838"/>
    <cellStyle name="Decision 2 3 6 4 2" xfId="14839"/>
    <cellStyle name="Decision 2 3 6 4 2 2" xfId="14840"/>
    <cellStyle name="Decision 2 3 6 4 2 3" xfId="14841"/>
    <cellStyle name="Decision 2 3 6 4 3" xfId="14842"/>
    <cellStyle name="Decision 2 3 6 4 3 2" xfId="14843"/>
    <cellStyle name="Decision 2 3 6 4 3 3" xfId="14844"/>
    <cellStyle name="Decision 2 3 6 4 4" xfId="14845"/>
    <cellStyle name="Decision 2 3 6 4 5" xfId="14846"/>
    <cellStyle name="Decision 2 3 6 5" xfId="14847"/>
    <cellStyle name="Decision 2 3 6 5 2" xfId="14848"/>
    <cellStyle name="Decision 2 3 6 5 3" xfId="14849"/>
    <cellStyle name="Decision 2 3 6 6" xfId="14850"/>
    <cellStyle name="Decision 2 3 6 6 2" xfId="14851"/>
    <cellStyle name="Decision 2 3 6 6 3" xfId="14852"/>
    <cellStyle name="Decision 2 3 6 7" xfId="14853"/>
    <cellStyle name="Decision 2 3 6 8" xfId="14854"/>
    <cellStyle name="Decision 2 3 7" xfId="14855"/>
    <cellStyle name="Decision 2 3 7 2" xfId="14856"/>
    <cellStyle name="Decision 2 3 7 2 2" xfId="14857"/>
    <cellStyle name="Decision 2 3 7 2 2 2" xfId="14858"/>
    <cellStyle name="Decision 2 3 7 2 2 2 2" xfId="14859"/>
    <cellStyle name="Decision 2 3 7 2 2 2 3" xfId="14860"/>
    <cellStyle name="Decision 2 3 7 2 2 3" xfId="14861"/>
    <cellStyle name="Decision 2 3 7 2 2 3 2" xfId="14862"/>
    <cellStyle name="Decision 2 3 7 2 2 3 3" xfId="14863"/>
    <cellStyle name="Decision 2 3 7 2 2 4" xfId="14864"/>
    <cellStyle name="Decision 2 3 7 2 2 5" xfId="14865"/>
    <cellStyle name="Decision 2 3 7 2 3" xfId="14866"/>
    <cellStyle name="Decision 2 3 7 2 3 2" xfId="14867"/>
    <cellStyle name="Decision 2 3 7 2 3 3" xfId="14868"/>
    <cellStyle name="Decision 2 3 7 2 4" xfId="14869"/>
    <cellStyle name="Decision 2 3 7 2 4 2" xfId="14870"/>
    <cellStyle name="Decision 2 3 7 2 4 3" xfId="14871"/>
    <cellStyle name="Decision 2 3 7 2 5" xfId="14872"/>
    <cellStyle name="Decision 2 3 7 2 6" xfId="14873"/>
    <cellStyle name="Decision 2 3 7 3" xfId="14874"/>
    <cellStyle name="Decision 2 3 7 3 2" xfId="14875"/>
    <cellStyle name="Decision 2 3 7 3 2 2" xfId="14876"/>
    <cellStyle name="Decision 2 3 7 3 2 3" xfId="14877"/>
    <cellStyle name="Decision 2 3 7 3 3" xfId="14878"/>
    <cellStyle name="Decision 2 3 7 3 3 2" xfId="14879"/>
    <cellStyle name="Decision 2 3 7 3 3 3" xfId="14880"/>
    <cellStyle name="Decision 2 3 7 3 4" xfId="14881"/>
    <cellStyle name="Decision 2 3 7 3 5" xfId="14882"/>
    <cellStyle name="Decision 2 3 7 4" xfId="14883"/>
    <cellStyle name="Decision 2 3 7 4 2" xfId="14884"/>
    <cellStyle name="Decision 2 3 7 4 3" xfId="14885"/>
    <cellStyle name="Decision 2 3 7 5" xfId="14886"/>
    <cellStyle name="Decision 2 3 7 5 2" xfId="14887"/>
    <cellStyle name="Decision 2 3 7 5 3" xfId="14888"/>
    <cellStyle name="Decision 2 3 7 6" xfId="14889"/>
    <cellStyle name="Decision 2 3 7 7" xfId="14890"/>
    <cellStyle name="Decision 2 3 8" xfId="14891"/>
    <cellStyle name="Decision 2 3 8 2" xfId="14892"/>
    <cellStyle name="Decision 2 3 8 2 2" xfId="14893"/>
    <cellStyle name="Decision 2 3 8 2 2 2" xfId="14894"/>
    <cellStyle name="Decision 2 3 8 2 2 3" xfId="14895"/>
    <cellStyle name="Decision 2 3 8 2 3" xfId="14896"/>
    <cellStyle name="Decision 2 3 8 2 3 2" xfId="14897"/>
    <cellStyle name="Decision 2 3 8 2 3 3" xfId="14898"/>
    <cellStyle name="Decision 2 3 8 2 4" xfId="14899"/>
    <cellStyle name="Decision 2 3 8 2 5" xfId="14900"/>
    <cellStyle name="Decision 2 3 8 3" xfId="14901"/>
    <cellStyle name="Decision 2 3 8 3 2" xfId="14902"/>
    <cellStyle name="Decision 2 3 8 3 3" xfId="14903"/>
    <cellStyle name="Decision 2 3 8 4" xfId="14904"/>
    <cellStyle name="Decision 2 3 8 4 2" xfId="14905"/>
    <cellStyle name="Decision 2 3 8 4 3" xfId="14906"/>
    <cellStyle name="Decision 2 3 8 5" xfId="14907"/>
    <cellStyle name="Decision 2 3 8 6" xfId="14908"/>
    <cellStyle name="Decision 2 3 9" xfId="14909"/>
    <cellStyle name="Decision 2 3 9 2" xfId="14910"/>
    <cellStyle name="Decision 2 3 9 2 2" xfId="14911"/>
    <cellStyle name="Decision 2 3 9 2 3" xfId="14912"/>
    <cellStyle name="Decision 2 3 9 3" xfId="14913"/>
    <cellStyle name="Decision 2 3 9 3 2" xfId="14914"/>
    <cellStyle name="Decision 2 3 9 3 3" xfId="14915"/>
    <cellStyle name="Decision 2 3 9 4" xfId="14916"/>
    <cellStyle name="Decision 2 3 9 5" xfId="14917"/>
    <cellStyle name="Decision 2 4" xfId="14918"/>
    <cellStyle name="Decision 2 4 10" xfId="14919"/>
    <cellStyle name="Decision 2 4 10 2" xfId="14920"/>
    <cellStyle name="Decision 2 4 10 3" xfId="14921"/>
    <cellStyle name="Decision 2 4 11" xfId="14922"/>
    <cellStyle name="Decision 2 4 12" xfId="14923"/>
    <cellStyle name="Decision 2 4 2" xfId="14924"/>
    <cellStyle name="Decision 2 4 2 10" xfId="14925"/>
    <cellStyle name="Decision 2 4 2 11" xfId="14926"/>
    <cellStyle name="Decision 2 4 2 2" xfId="14927"/>
    <cellStyle name="Decision 2 4 2 2 10" xfId="14928"/>
    <cellStyle name="Decision 2 4 2 2 2" xfId="14929"/>
    <cellStyle name="Decision 2 4 2 2 2 2" xfId="14930"/>
    <cellStyle name="Decision 2 4 2 2 2 2 2" xfId="14931"/>
    <cellStyle name="Decision 2 4 2 2 2 2 2 2" xfId="14932"/>
    <cellStyle name="Decision 2 4 2 2 2 2 2 2 2" xfId="14933"/>
    <cellStyle name="Decision 2 4 2 2 2 2 2 2 2 2" xfId="14934"/>
    <cellStyle name="Decision 2 4 2 2 2 2 2 2 2 3" xfId="14935"/>
    <cellStyle name="Decision 2 4 2 2 2 2 2 2 3" xfId="14936"/>
    <cellStyle name="Decision 2 4 2 2 2 2 2 2 3 2" xfId="14937"/>
    <cellStyle name="Decision 2 4 2 2 2 2 2 2 3 3" xfId="14938"/>
    <cellStyle name="Decision 2 4 2 2 2 2 2 2 4" xfId="14939"/>
    <cellStyle name="Decision 2 4 2 2 2 2 2 2 5" xfId="14940"/>
    <cellStyle name="Decision 2 4 2 2 2 2 2 3" xfId="14941"/>
    <cellStyle name="Decision 2 4 2 2 2 2 2 3 2" xfId="14942"/>
    <cellStyle name="Decision 2 4 2 2 2 2 2 3 3" xfId="14943"/>
    <cellStyle name="Decision 2 4 2 2 2 2 2 4" xfId="14944"/>
    <cellStyle name="Decision 2 4 2 2 2 2 2 4 2" xfId="14945"/>
    <cellStyle name="Decision 2 4 2 2 2 2 2 4 3" xfId="14946"/>
    <cellStyle name="Decision 2 4 2 2 2 2 2 5" xfId="14947"/>
    <cellStyle name="Decision 2 4 2 2 2 2 2 6" xfId="14948"/>
    <cellStyle name="Decision 2 4 2 2 2 2 3" xfId="14949"/>
    <cellStyle name="Decision 2 4 2 2 2 2 3 2" xfId="14950"/>
    <cellStyle name="Decision 2 4 2 2 2 2 3 2 2" xfId="14951"/>
    <cellStyle name="Decision 2 4 2 2 2 2 3 2 3" xfId="14952"/>
    <cellStyle name="Decision 2 4 2 2 2 2 3 3" xfId="14953"/>
    <cellStyle name="Decision 2 4 2 2 2 2 3 3 2" xfId="14954"/>
    <cellStyle name="Decision 2 4 2 2 2 2 3 3 3" xfId="14955"/>
    <cellStyle name="Decision 2 4 2 2 2 2 3 4" xfId="14956"/>
    <cellStyle name="Decision 2 4 2 2 2 2 3 5" xfId="14957"/>
    <cellStyle name="Decision 2 4 2 2 2 2 4" xfId="14958"/>
    <cellStyle name="Decision 2 4 2 2 2 2 4 2" xfId="14959"/>
    <cellStyle name="Decision 2 4 2 2 2 2 4 3" xfId="14960"/>
    <cellStyle name="Decision 2 4 2 2 2 2 5" xfId="14961"/>
    <cellStyle name="Decision 2 4 2 2 2 2 5 2" xfId="14962"/>
    <cellStyle name="Decision 2 4 2 2 2 2 5 3" xfId="14963"/>
    <cellStyle name="Decision 2 4 2 2 2 2 6" xfId="14964"/>
    <cellStyle name="Decision 2 4 2 2 2 2 7" xfId="14965"/>
    <cellStyle name="Decision 2 4 2 2 2 3" xfId="14966"/>
    <cellStyle name="Decision 2 4 2 2 2 3 2" xfId="14967"/>
    <cellStyle name="Decision 2 4 2 2 2 3 2 2" xfId="14968"/>
    <cellStyle name="Decision 2 4 2 2 2 3 2 2 2" xfId="14969"/>
    <cellStyle name="Decision 2 4 2 2 2 3 2 2 3" xfId="14970"/>
    <cellStyle name="Decision 2 4 2 2 2 3 2 3" xfId="14971"/>
    <cellStyle name="Decision 2 4 2 2 2 3 2 3 2" xfId="14972"/>
    <cellStyle name="Decision 2 4 2 2 2 3 2 3 3" xfId="14973"/>
    <cellStyle name="Decision 2 4 2 2 2 3 2 4" xfId="14974"/>
    <cellStyle name="Decision 2 4 2 2 2 3 2 5" xfId="14975"/>
    <cellStyle name="Decision 2 4 2 2 2 3 3" xfId="14976"/>
    <cellStyle name="Decision 2 4 2 2 2 3 3 2" xfId="14977"/>
    <cellStyle name="Decision 2 4 2 2 2 3 3 3" xfId="14978"/>
    <cellStyle name="Decision 2 4 2 2 2 3 4" xfId="14979"/>
    <cellStyle name="Decision 2 4 2 2 2 3 4 2" xfId="14980"/>
    <cellStyle name="Decision 2 4 2 2 2 3 4 3" xfId="14981"/>
    <cellStyle name="Decision 2 4 2 2 2 3 5" xfId="14982"/>
    <cellStyle name="Decision 2 4 2 2 2 3 6" xfId="14983"/>
    <cellStyle name="Decision 2 4 2 2 2 4" xfId="14984"/>
    <cellStyle name="Decision 2 4 2 2 2 4 2" xfId="14985"/>
    <cellStyle name="Decision 2 4 2 2 2 4 2 2" xfId="14986"/>
    <cellStyle name="Decision 2 4 2 2 2 4 2 3" xfId="14987"/>
    <cellStyle name="Decision 2 4 2 2 2 4 3" xfId="14988"/>
    <cellStyle name="Decision 2 4 2 2 2 4 3 2" xfId="14989"/>
    <cellStyle name="Decision 2 4 2 2 2 4 3 3" xfId="14990"/>
    <cellStyle name="Decision 2 4 2 2 2 4 4" xfId="14991"/>
    <cellStyle name="Decision 2 4 2 2 2 4 5" xfId="14992"/>
    <cellStyle name="Decision 2 4 2 2 2 5" xfId="14993"/>
    <cellStyle name="Decision 2 4 2 2 2 5 2" xfId="14994"/>
    <cellStyle name="Decision 2 4 2 2 2 5 3" xfId="14995"/>
    <cellStyle name="Decision 2 4 2 2 2 6" xfId="14996"/>
    <cellStyle name="Decision 2 4 2 2 2 6 2" xfId="14997"/>
    <cellStyle name="Decision 2 4 2 2 2 6 3" xfId="14998"/>
    <cellStyle name="Decision 2 4 2 2 2 7" xfId="14999"/>
    <cellStyle name="Decision 2 4 2 2 2 8" xfId="15000"/>
    <cellStyle name="Decision 2 4 2 2 3" xfId="15001"/>
    <cellStyle name="Decision 2 4 2 2 3 2" xfId="15002"/>
    <cellStyle name="Decision 2 4 2 2 3 2 2" xfId="15003"/>
    <cellStyle name="Decision 2 4 2 2 3 2 2 2" xfId="15004"/>
    <cellStyle name="Decision 2 4 2 2 3 2 2 2 2" xfId="15005"/>
    <cellStyle name="Decision 2 4 2 2 3 2 2 2 2 2" xfId="15006"/>
    <cellStyle name="Decision 2 4 2 2 3 2 2 2 2 3" xfId="15007"/>
    <cellStyle name="Decision 2 4 2 2 3 2 2 2 3" xfId="15008"/>
    <cellStyle name="Decision 2 4 2 2 3 2 2 2 3 2" xfId="15009"/>
    <cellStyle name="Decision 2 4 2 2 3 2 2 2 3 3" xfId="15010"/>
    <cellStyle name="Decision 2 4 2 2 3 2 2 2 4" xfId="15011"/>
    <cellStyle name="Decision 2 4 2 2 3 2 2 2 5" xfId="15012"/>
    <cellStyle name="Decision 2 4 2 2 3 2 2 3" xfId="15013"/>
    <cellStyle name="Decision 2 4 2 2 3 2 2 3 2" xfId="15014"/>
    <cellStyle name="Decision 2 4 2 2 3 2 2 3 3" xfId="15015"/>
    <cellStyle name="Decision 2 4 2 2 3 2 2 4" xfId="15016"/>
    <cellStyle name="Decision 2 4 2 2 3 2 2 4 2" xfId="15017"/>
    <cellStyle name="Decision 2 4 2 2 3 2 2 4 3" xfId="15018"/>
    <cellStyle name="Decision 2 4 2 2 3 2 2 5" xfId="15019"/>
    <cellStyle name="Decision 2 4 2 2 3 2 2 6" xfId="15020"/>
    <cellStyle name="Decision 2 4 2 2 3 2 3" xfId="15021"/>
    <cellStyle name="Decision 2 4 2 2 3 2 3 2" xfId="15022"/>
    <cellStyle name="Decision 2 4 2 2 3 2 3 2 2" xfId="15023"/>
    <cellStyle name="Decision 2 4 2 2 3 2 3 2 3" xfId="15024"/>
    <cellStyle name="Decision 2 4 2 2 3 2 3 3" xfId="15025"/>
    <cellStyle name="Decision 2 4 2 2 3 2 3 3 2" xfId="15026"/>
    <cellStyle name="Decision 2 4 2 2 3 2 3 3 3" xfId="15027"/>
    <cellStyle name="Decision 2 4 2 2 3 2 3 4" xfId="15028"/>
    <cellStyle name="Decision 2 4 2 2 3 2 3 5" xfId="15029"/>
    <cellStyle name="Decision 2 4 2 2 3 2 4" xfId="15030"/>
    <cellStyle name="Decision 2 4 2 2 3 2 4 2" xfId="15031"/>
    <cellStyle name="Decision 2 4 2 2 3 2 4 3" xfId="15032"/>
    <cellStyle name="Decision 2 4 2 2 3 2 5" xfId="15033"/>
    <cellStyle name="Decision 2 4 2 2 3 2 5 2" xfId="15034"/>
    <cellStyle name="Decision 2 4 2 2 3 2 5 3" xfId="15035"/>
    <cellStyle name="Decision 2 4 2 2 3 2 6" xfId="15036"/>
    <cellStyle name="Decision 2 4 2 2 3 2 7" xfId="15037"/>
    <cellStyle name="Decision 2 4 2 2 3 3" xfId="15038"/>
    <cellStyle name="Decision 2 4 2 2 3 3 2" xfId="15039"/>
    <cellStyle name="Decision 2 4 2 2 3 3 2 2" xfId="15040"/>
    <cellStyle name="Decision 2 4 2 2 3 3 2 2 2" xfId="15041"/>
    <cellStyle name="Decision 2 4 2 2 3 3 2 2 3" xfId="15042"/>
    <cellStyle name="Decision 2 4 2 2 3 3 2 3" xfId="15043"/>
    <cellStyle name="Decision 2 4 2 2 3 3 2 3 2" xfId="15044"/>
    <cellStyle name="Decision 2 4 2 2 3 3 2 3 3" xfId="15045"/>
    <cellStyle name="Decision 2 4 2 2 3 3 2 4" xfId="15046"/>
    <cellStyle name="Decision 2 4 2 2 3 3 2 5" xfId="15047"/>
    <cellStyle name="Decision 2 4 2 2 3 3 3" xfId="15048"/>
    <cellStyle name="Decision 2 4 2 2 3 3 3 2" xfId="15049"/>
    <cellStyle name="Decision 2 4 2 2 3 3 3 3" xfId="15050"/>
    <cellStyle name="Decision 2 4 2 2 3 3 4" xfId="15051"/>
    <cellStyle name="Decision 2 4 2 2 3 3 4 2" xfId="15052"/>
    <cellStyle name="Decision 2 4 2 2 3 3 4 3" xfId="15053"/>
    <cellStyle name="Decision 2 4 2 2 3 3 5" xfId="15054"/>
    <cellStyle name="Decision 2 4 2 2 3 3 6" xfId="15055"/>
    <cellStyle name="Decision 2 4 2 2 3 4" xfId="15056"/>
    <cellStyle name="Decision 2 4 2 2 3 4 2" xfId="15057"/>
    <cellStyle name="Decision 2 4 2 2 3 4 2 2" xfId="15058"/>
    <cellStyle name="Decision 2 4 2 2 3 4 2 3" xfId="15059"/>
    <cellStyle name="Decision 2 4 2 2 3 4 3" xfId="15060"/>
    <cellStyle name="Decision 2 4 2 2 3 4 3 2" xfId="15061"/>
    <cellStyle name="Decision 2 4 2 2 3 4 3 3" xfId="15062"/>
    <cellStyle name="Decision 2 4 2 2 3 4 4" xfId="15063"/>
    <cellStyle name="Decision 2 4 2 2 3 4 5" xfId="15064"/>
    <cellStyle name="Decision 2 4 2 2 3 5" xfId="15065"/>
    <cellStyle name="Decision 2 4 2 2 3 5 2" xfId="15066"/>
    <cellStyle name="Decision 2 4 2 2 3 5 3" xfId="15067"/>
    <cellStyle name="Decision 2 4 2 2 3 6" xfId="15068"/>
    <cellStyle name="Decision 2 4 2 2 3 6 2" xfId="15069"/>
    <cellStyle name="Decision 2 4 2 2 3 6 3" xfId="15070"/>
    <cellStyle name="Decision 2 4 2 2 3 7" xfId="15071"/>
    <cellStyle name="Decision 2 4 2 2 3 8" xfId="15072"/>
    <cellStyle name="Decision 2 4 2 2 4" xfId="15073"/>
    <cellStyle name="Decision 2 4 2 2 4 2" xfId="15074"/>
    <cellStyle name="Decision 2 4 2 2 4 2 2" xfId="15075"/>
    <cellStyle name="Decision 2 4 2 2 4 2 2 2" xfId="15076"/>
    <cellStyle name="Decision 2 4 2 2 4 2 2 2 2" xfId="15077"/>
    <cellStyle name="Decision 2 4 2 2 4 2 2 2 3" xfId="15078"/>
    <cellStyle name="Decision 2 4 2 2 4 2 2 3" xfId="15079"/>
    <cellStyle name="Decision 2 4 2 2 4 2 2 3 2" xfId="15080"/>
    <cellStyle name="Decision 2 4 2 2 4 2 2 3 3" xfId="15081"/>
    <cellStyle name="Decision 2 4 2 2 4 2 2 4" xfId="15082"/>
    <cellStyle name="Decision 2 4 2 2 4 2 2 5" xfId="15083"/>
    <cellStyle name="Decision 2 4 2 2 4 2 3" xfId="15084"/>
    <cellStyle name="Decision 2 4 2 2 4 2 3 2" xfId="15085"/>
    <cellStyle name="Decision 2 4 2 2 4 2 3 3" xfId="15086"/>
    <cellStyle name="Decision 2 4 2 2 4 2 4" xfId="15087"/>
    <cellStyle name="Decision 2 4 2 2 4 2 4 2" xfId="15088"/>
    <cellStyle name="Decision 2 4 2 2 4 2 4 3" xfId="15089"/>
    <cellStyle name="Decision 2 4 2 2 4 2 5" xfId="15090"/>
    <cellStyle name="Decision 2 4 2 2 4 2 6" xfId="15091"/>
    <cellStyle name="Decision 2 4 2 2 4 3" xfId="15092"/>
    <cellStyle name="Decision 2 4 2 2 4 3 2" xfId="15093"/>
    <cellStyle name="Decision 2 4 2 2 4 3 2 2" xfId="15094"/>
    <cellStyle name="Decision 2 4 2 2 4 3 2 3" xfId="15095"/>
    <cellStyle name="Decision 2 4 2 2 4 3 3" xfId="15096"/>
    <cellStyle name="Decision 2 4 2 2 4 3 3 2" xfId="15097"/>
    <cellStyle name="Decision 2 4 2 2 4 3 3 3" xfId="15098"/>
    <cellStyle name="Decision 2 4 2 2 4 3 4" xfId="15099"/>
    <cellStyle name="Decision 2 4 2 2 4 3 5" xfId="15100"/>
    <cellStyle name="Decision 2 4 2 2 4 4" xfId="15101"/>
    <cellStyle name="Decision 2 4 2 2 4 4 2" xfId="15102"/>
    <cellStyle name="Decision 2 4 2 2 4 4 3" xfId="15103"/>
    <cellStyle name="Decision 2 4 2 2 4 5" xfId="15104"/>
    <cellStyle name="Decision 2 4 2 2 4 5 2" xfId="15105"/>
    <cellStyle name="Decision 2 4 2 2 4 5 3" xfId="15106"/>
    <cellStyle name="Decision 2 4 2 2 4 6" xfId="15107"/>
    <cellStyle name="Decision 2 4 2 2 4 7" xfId="15108"/>
    <cellStyle name="Decision 2 4 2 2 5" xfId="15109"/>
    <cellStyle name="Decision 2 4 2 2 5 2" xfId="15110"/>
    <cellStyle name="Decision 2 4 2 2 5 2 2" xfId="15111"/>
    <cellStyle name="Decision 2 4 2 2 5 2 2 2" xfId="15112"/>
    <cellStyle name="Decision 2 4 2 2 5 2 2 3" xfId="15113"/>
    <cellStyle name="Decision 2 4 2 2 5 2 3" xfId="15114"/>
    <cellStyle name="Decision 2 4 2 2 5 2 3 2" xfId="15115"/>
    <cellStyle name="Decision 2 4 2 2 5 2 3 3" xfId="15116"/>
    <cellStyle name="Decision 2 4 2 2 5 2 4" xfId="15117"/>
    <cellStyle name="Decision 2 4 2 2 5 2 5" xfId="15118"/>
    <cellStyle name="Decision 2 4 2 2 5 3" xfId="15119"/>
    <cellStyle name="Decision 2 4 2 2 5 3 2" xfId="15120"/>
    <cellStyle name="Decision 2 4 2 2 5 3 3" xfId="15121"/>
    <cellStyle name="Decision 2 4 2 2 5 4" xfId="15122"/>
    <cellStyle name="Decision 2 4 2 2 5 4 2" xfId="15123"/>
    <cellStyle name="Decision 2 4 2 2 5 4 3" xfId="15124"/>
    <cellStyle name="Decision 2 4 2 2 5 5" xfId="15125"/>
    <cellStyle name="Decision 2 4 2 2 5 6" xfId="15126"/>
    <cellStyle name="Decision 2 4 2 2 6" xfId="15127"/>
    <cellStyle name="Decision 2 4 2 2 6 2" xfId="15128"/>
    <cellStyle name="Decision 2 4 2 2 6 2 2" xfId="15129"/>
    <cellStyle name="Decision 2 4 2 2 6 2 3" xfId="15130"/>
    <cellStyle name="Decision 2 4 2 2 6 3" xfId="15131"/>
    <cellStyle name="Decision 2 4 2 2 6 3 2" xfId="15132"/>
    <cellStyle name="Decision 2 4 2 2 6 3 3" xfId="15133"/>
    <cellStyle name="Decision 2 4 2 2 6 4" xfId="15134"/>
    <cellStyle name="Decision 2 4 2 2 6 5" xfId="15135"/>
    <cellStyle name="Decision 2 4 2 2 7" xfId="15136"/>
    <cellStyle name="Decision 2 4 2 2 7 2" xfId="15137"/>
    <cellStyle name="Decision 2 4 2 2 7 3" xfId="15138"/>
    <cellStyle name="Decision 2 4 2 2 8" xfId="15139"/>
    <cellStyle name="Decision 2 4 2 2 8 2" xfId="15140"/>
    <cellStyle name="Decision 2 4 2 2 8 3" xfId="15141"/>
    <cellStyle name="Decision 2 4 2 2 9" xfId="15142"/>
    <cellStyle name="Decision 2 4 2 3" xfId="15143"/>
    <cellStyle name="Decision 2 4 2 3 2" xfId="15144"/>
    <cellStyle name="Decision 2 4 2 3 2 2" xfId="15145"/>
    <cellStyle name="Decision 2 4 2 3 2 2 2" xfId="15146"/>
    <cellStyle name="Decision 2 4 2 3 2 2 2 2" xfId="15147"/>
    <cellStyle name="Decision 2 4 2 3 2 2 2 2 2" xfId="15148"/>
    <cellStyle name="Decision 2 4 2 3 2 2 2 2 3" xfId="15149"/>
    <cellStyle name="Decision 2 4 2 3 2 2 2 3" xfId="15150"/>
    <cellStyle name="Decision 2 4 2 3 2 2 2 3 2" xfId="15151"/>
    <cellStyle name="Decision 2 4 2 3 2 2 2 3 3" xfId="15152"/>
    <cellStyle name="Decision 2 4 2 3 2 2 2 4" xfId="15153"/>
    <cellStyle name="Decision 2 4 2 3 2 2 2 5" xfId="15154"/>
    <cellStyle name="Decision 2 4 2 3 2 2 3" xfId="15155"/>
    <cellStyle name="Decision 2 4 2 3 2 2 3 2" xfId="15156"/>
    <cellStyle name="Decision 2 4 2 3 2 2 3 3" xfId="15157"/>
    <cellStyle name="Decision 2 4 2 3 2 2 4" xfId="15158"/>
    <cellStyle name="Decision 2 4 2 3 2 2 4 2" xfId="15159"/>
    <cellStyle name="Decision 2 4 2 3 2 2 4 3" xfId="15160"/>
    <cellStyle name="Decision 2 4 2 3 2 2 5" xfId="15161"/>
    <cellStyle name="Decision 2 4 2 3 2 2 6" xfId="15162"/>
    <cellStyle name="Decision 2 4 2 3 2 3" xfId="15163"/>
    <cellStyle name="Decision 2 4 2 3 2 3 2" xfId="15164"/>
    <cellStyle name="Decision 2 4 2 3 2 3 2 2" xfId="15165"/>
    <cellStyle name="Decision 2 4 2 3 2 3 2 3" xfId="15166"/>
    <cellStyle name="Decision 2 4 2 3 2 3 3" xfId="15167"/>
    <cellStyle name="Decision 2 4 2 3 2 3 3 2" xfId="15168"/>
    <cellStyle name="Decision 2 4 2 3 2 3 3 3" xfId="15169"/>
    <cellStyle name="Decision 2 4 2 3 2 3 4" xfId="15170"/>
    <cellStyle name="Decision 2 4 2 3 2 3 5" xfId="15171"/>
    <cellStyle name="Decision 2 4 2 3 2 4" xfId="15172"/>
    <cellStyle name="Decision 2 4 2 3 2 4 2" xfId="15173"/>
    <cellStyle name="Decision 2 4 2 3 2 4 3" xfId="15174"/>
    <cellStyle name="Decision 2 4 2 3 2 5" xfId="15175"/>
    <cellStyle name="Decision 2 4 2 3 2 5 2" xfId="15176"/>
    <cellStyle name="Decision 2 4 2 3 2 5 3" xfId="15177"/>
    <cellStyle name="Decision 2 4 2 3 2 6" xfId="15178"/>
    <cellStyle name="Decision 2 4 2 3 2 7" xfId="15179"/>
    <cellStyle name="Decision 2 4 2 3 3" xfId="15180"/>
    <cellStyle name="Decision 2 4 2 3 3 2" xfId="15181"/>
    <cellStyle name="Decision 2 4 2 3 3 2 2" xfId="15182"/>
    <cellStyle name="Decision 2 4 2 3 3 2 2 2" xfId="15183"/>
    <cellStyle name="Decision 2 4 2 3 3 2 2 3" xfId="15184"/>
    <cellStyle name="Decision 2 4 2 3 3 2 3" xfId="15185"/>
    <cellStyle name="Decision 2 4 2 3 3 2 3 2" xfId="15186"/>
    <cellStyle name="Decision 2 4 2 3 3 2 3 3" xfId="15187"/>
    <cellStyle name="Decision 2 4 2 3 3 2 4" xfId="15188"/>
    <cellStyle name="Decision 2 4 2 3 3 2 5" xfId="15189"/>
    <cellStyle name="Decision 2 4 2 3 3 3" xfId="15190"/>
    <cellStyle name="Decision 2 4 2 3 3 3 2" xfId="15191"/>
    <cellStyle name="Decision 2 4 2 3 3 3 3" xfId="15192"/>
    <cellStyle name="Decision 2 4 2 3 3 4" xfId="15193"/>
    <cellStyle name="Decision 2 4 2 3 3 4 2" xfId="15194"/>
    <cellStyle name="Decision 2 4 2 3 3 4 3" xfId="15195"/>
    <cellStyle name="Decision 2 4 2 3 3 5" xfId="15196"/>
    <cellStyle name="Decision 2 4 2 3 3 6" xfId="15197"/>
    <cellStyle name="Decision 2 4 2 3 4" xfId="15198"/>
    <cellStyle name="Decision 2 4 2 3 4 2" xfId="15199"/>
    <cellStyle name="Decision 2 4 2 3 4 2 2" xfId="15200"/>
    <cellStyle name="Decision 2 4 2 3 4 2 3" xfId="15201"/>
    <cellStyle name="Decision 2 4 2 3 4 3" xfId="15202"/>
    <cellStyle name="Decision 2 4 2 3 4 3 2" xfId="15203"/>
    <cellStyle name="Decision 2 4 2 3 4 3 3" xfId="15204"/>
    <cellStyle name="Decision 2 4 2 3 4 4" xfId="15205"/>
    <cellStyle name="Decision 2 4 2 3 4 5" xfId="15206"/>
    <cellStyle name="Decision 2 4 2 3 5" xfId="15207"/>
    <cellStyle name="Decision 2 4 2 3 5 2" xfId="15208"/>
    <cellStyle name="Decision 2 4 2 3 5 3" xfId="15209"/>
    <cellStyle name="Decision 2 4 2 3 6" xfId="15210"/>
    <cellStyle name="Decision 2 4 2 3 6 2" xfId="15211"/>
    <cellStyle name="Decision 2 4 2 3 6 3" xfId="15212"/>
    <cellStyle name="Decision 2 4 2 3 7" xfId="15213"/>
    <cellStyle name="Decision 2 4 2 3 8" xfId="15214"/>
    <cellStyle name="Decision 2 4 2 4" xfId="15215"/>
    <cellStyle name="Decision 2 4 2 4 2" xfId="15216"/>
    <cellStyle name="Decision 2 4 2 4 2 2" xfId="15217"/>
    <cellStyle name="Decision 2 4 2 4 2 2 2" xfId="15218"/>
    <cellStyle name="Decision 2 4 2 4 2 2 2 2" xfId="15219"/>
    <cellStyle name="Decision 2 4 2 4 2 2 2 2 2" xfId="15220"/>
    <cellStyle name="Decision 2 4 2 4 2 2 2 2 3" xfId="15221"/>
    <cellStyle name="Decision 2 4 2 4 2 2 2 3" xfId="15222"/>
    <cellStyle name="Decision 2 4 2 4 2 2 2 3 2" xfId="15223"/>
    <cellStyle name="Decision 2 4 2 4 2 2 2 3 3" xfId="15224"/>
    <cellStyle name="Decision 2 4 2 4 2 2 2 4" xfId="15225"/>
    <cellStyle name="Decision 2 4 2 4 2 2 2 5" xfId="15226"/>
    <cellStyle name="Decision 2 4 2 4 2 2 3" xfId="15227"/>
    <cellStyle name="Decision 2 4 2 4 2 2 3 2" xfId="15228"/>
    <cellStyle name="Decision 2 4 2 4 2 2 3 3" xfId="15229"/>
    <cellStyle name="Decision 2 4 2 4 2 2 4" xfId="15230"/>
    <cellStyle name="Decision 2 4 2 4 2 2 4 2" xfId="15231"/>
    <cellStyle name="Decision 2 4 2 4 2 2 4 3" xfId="15232"/>
    <cellStyle name="Decision 2 4 2 4 2 2 5" xfId="15233"/>
    <cellStyle name="Decision 2 4 2 4 2 2 6" xfId="15234"/>
    <cellStyle name="Decision 2 4 2 4 2 3" xfId="15235"/>
    <cellStyle name="Decision 2 4 2 4 2 3 2" xfId="15236"/>
    <cellStyle name="Decision 2 4 2 4 2 3 2 2" xfId="15237"/>
    <cellStyle name="Decision 2 4 2 4 2 3 2 3" xfId="15238"/>
    <cellStyle name="Decision 2 4 2 4 2 3 3" xfId="15239"/>
    <cellStyle name="Decision 2 4 2 4 2 3 3 2" xfId="15240"/>
    <cellStyle name="Decision 2 4 2 4 2 3 3 3" xfId="15241"/>
    <cellStyle name="Decision 2 4 2 4 2 3 4" xfId="15242"/>
    <cellStyle name="Decision 2 4 2 4 2 3 5" xfId="15243"/>
    <cellStyle name="Decision 2 4 2 4 2 4" xfId="15244"/>
    <cellStyle name="Decision 2 4 2 4 2 4 2" xfId="15245"/>
    <cellStyle name="Decision 2 4 2 4 2 4 3" xfId="15246"/>
    <cellStyle name="Decision 2 4 2 4 2 5" xfId="15247"/>
    <cellStyle name="Decision 2 4 2 4 2 5 2" xfId="15248"/>
    <cellStyle name="Decision 2 4 2 4 2 5 3" xfId="15249"/>
    <cellStyle name="Decision 2 4 2 4 2 6" xfId="15250"/>
    <cellStyle name="Decision 2 4 2 4 2 7" xfId="15251"/>
    <cellStyle name="Decision 2 4 2 4 3" xfId="15252"/>
    <cellStyle name="Decision 2 4 2 4 3 2" xfId="15253"/>
    <cellStyle name="Decision 2 4 2 4 3 2 2" xfId="15254"/>
    <cellStyle name="Decision 2 4 2 4 3 2 2 2" xfId="15255"/>
    <cellStyle name="Decision 2 4 2 4 3 2 2 3" xfId="15256"/>
    <cellStyle name="Decision 2 4 2 4 3 2 3" xfId="15257"/>
    <cellStyle name="Decision 2 4 2 4 3 2 3 2" xfId="15258"/>
    <cellStyle name="Decision 2 4 2 4 3 2 3 3" xfId="15259"/>
    <cellStyle name="Decision 2 4 2 4 3 2 4" xfId="15260"/>
    <cellStyle name="Decision 2 4 2 4 3 2 5" xfId="15261"/>
    <cellStyle name="Decision 2 4 2 4 3 3" xfId="15262"/>
    <cellStyle name="Decision 2 4 2 4 3 3 2" xfId="15263"/>
    <cellStyle name="Decision 2 4 2 4 3 3 3" xfId="15264"/>
    <cellStyle name="Decision 2 4 2 4 3 4" xfId="15265"/>
    <cellStyle name="Decision 2 4 2 4 3 4 2" xfId="15266"/>
    <cellStyle name="Decision 2 4 2 4 3 4 3" xfId="15267"/>
    <cellStyle name="Decision 2 4 2 4 3 5" xfId="15268"/>
    <cellStyle name="Decision 2 4 2 4 3 6" xfId="15269"/>
    <cellStyle name="Decision 2 4 2 4 4" xfId="15270"/>
    <cellStyle name="Decision 2 4 2 4 4 2" xfId="15271"/>
    <cellStyle name="Decision 2 4 2 4 4 2 2" xfId="15272"/>
    <cellStyle name="Decision 2 4 2 4 4 2 3" xfId="15273"/>
    <cellStyle name="Decision 2 4 2 4 4 3" xfId="15274"/>
    <cellStyle name="Decision 2 4 2 4 4 3 2" xfId="15275"/>
    <cellStyle name="Decision 2 4 2 4 4 3 3" xfId="15276"/>
    <cellStyle name="Decision 2 4 2 4 4 4" xfId="15277"/>
    <cellStyle name="Decision 2 4 2 4 4 5" xfId="15278"/>
    <cellStyle name="Decision 2 4 2 4 5" xfId="15279"/>
    <cellStyle name="Decision 2 4 2 4 5 2" xfId="15280"/>
    <cellStyle name="Decision 2 4 2 4 5 3" xfId="15281"/>
    <cellStyle name="Decision 2 4 2 4 6" xfId="15282"/>
    <cellStyle name="Decision 2 4 2 4 6 2" xfId="15283"/>
    <cellStyle name="Decision 2 4 2 4 6 3" xfId="15284"/>
    <cellStyle name="Decision 2 4 2 4 7" xfId="15285"/>
    <cellStyle name="Decision 2 4 2 4 8" xfId="15286"/>
    <cellStyle name="Decision 2 4 2 5" xfId="15287"/>
    <cellStyle name="Decision 2 4 2 5 2" xfId="15288"/>
    <cellStyle name="Decision 2 4 2 5 2 2" xfId="15289"/>
    <cellStyle name="Decision 2 4 2 5 2 2 2" xfId="15290"/>
    <cellStyle name="Decision 2 4 2 5 2 2 2 2" xfId="15291"/>
    <cellStyle name="Decision 2 4 2 5 2 2 2 3" xfId="15292"/>
    <cellStyle name="Decision 2 4 2 5 2 2 3" xfId="15293"/>
    <cellStyle name="Decision 2 4 2 5 2 2 3 2" xfId="15294"/>
    <cellStyle name="Decision 2 4 2 5 2 2 3 3" xfId="15295"/>
    <cellStyle name="Decision 2 4 2 5 2 2 4" xfId="15296"/>
    <cellStyle name="Decision 2 4 2 5 2 2 5" xfId="15297"/>
    <cellStyle name="Decision 2 4 2 5 2 3" xfId="15298"/>
    <cellStyle name="Decision 2 4 2 5 2 3 2" xfId="15299"/>
    <cellStyle name="Decision 2 4 2 5 2 3 3" xfId="15300"/>
    <cellStyle name="Decision 2 4 2 5 2 4" xfId="15301"/>
    <cellStyle name="Decision 2 4 2 5 2 4 2" xfId="15302"/>
    <cellStyle name="Decision 2 4 2 5 2 4 3" xfId="15303"/>
    <cellStyle name="Decision 2 4 2 5 2 5" xfId="15304"/>
    <cellStyle name="Decision 2 4 2 5 2 6" xfId="15305"/>
    <cellStyle name="Decision 2 4 2 5 3" xfId="15306"/>
    <cellStyle name="Decision 2 4 2 5 3 2" xfId="15307"/>
    <cellStyle name="Decision 2 4 2 5 3 2 2" xfId="15308"/>
    <cellStyle name="Decision 2 4 2 5 3 2 3" xfId="15309"/>
    <cellStyle name="Decision 2 4 2 5 3 3" xfId="15310"/>
    <cellStyle name="Decision 2 4 2 5 3 3 2" xfId="15311"/>
    <cellStyle name="Decision 2 4 2 5 3 3 3" xfId="15312"/>
    <cellStyle name="Decision 2 4 2 5 3 4" xfId="15313"/>
    <cellStyle name="Decision 2 4 2 5 3 5" xfId="15314"/>
    <cellStyle name="Decision 2 4 2 5 4" xfId="15315"/>
    <cellStyle name="Decision 2 4 2 5 4 2" xfId="15316"/>
    <cellStyle name="Decision 2 4 2 5 4 3" xfId="15317"/>
    <cellStyle name="Decision 2 4 2 5 5" xfId="15318"/>
    <cellStyle name="Decision 2 4 2 5 5 2" xfId="15319"/>
    <cellStyle name="Decision 2 4 2 5 5 3" xfId="15320"/>
    <cellStyle name="Decision 2 4 2 5 6" xfId="15321"/>
    <cellStyle name="Decision 2 4 2 5 7" xfId="15322"/>
    <cellStyle name="Decision 2 4 2 6" xfId="15323"/>
    <cellStyle name="Decision 2 4 2 6 2" xfId="15324"/>
    <cellStyle name="Decision 2 4 2 6 2 2" xfId="15325"/>
    <cellStyle name="Decision 2 4 2 6 2 2 2" xfId="15326"/>
    <cellStyle name="Decision 2 4 2 6 2 2 3" xfId="15327"/>
    <cellStyle name="Decision 2 4 2 6 2 3" xfId="15328"/>
    <cellStyle name="Decision 2 4 2 6 2 3 2" xfId="15329"/>
    <cellStyle name="Decision 2 4 2 6 2 3 3" xfId="15330"/>
    <cellStyle name="Decision 2 4 2 6 2 4" xfId="15331"/>
    <cellStyle name="Decision 2 4 2 6 2 5" xfId="15332"/>
    <cellStyle name="Decision 2 4 2 6 3" xfId="15333"/>
    <cellStyle name="Decision 2 4 2 6 3 2" xfId="15334"/>
    <cellStyle name="Decision 2 4 2 6 3 3" xfId="15335"/>
    <cellStyle name="Decision 2 4 2 6 4" xfId="15336"/>
    <cellStyle name="Decision 2 4 2 6 4 2" xfId="15337"/>
    <cellStyle name="Decision 2 4 2 6 4 3" xfId="15338"/>
    <cellStyle name="Decision 2 4 2 6 5" xfId="15339"/>
    <cellStyle name="Decision 2 4 2 6 6" xfId="15340"/>
    <cellStyle name="Decision 2 4 2 7" xfId="15341"/>
    <cellStyle name="Decision 2 4 2 7 2" xfId="15342"/>
    <cellStyle name="Decision 2 4 2 7 2 2" xfId="15343"/>
    <cellStyle name="Decision 2 4 2 7 2 3" xfId="15344"/>
    <cellStyle name="Decision 2 4 2 7 3" xfId="15345"/>
    <cellStyle name="Decision 2 4 2 7 3 2" xfId="15346"/>
    <cellStyle name="Decision 2 4 2 7 3 3" xfId="15347"/>
    <cellStyle name="Decision 2 4 2 7 4" xfId="15348"/>
    <cellStyle name="Decision 2 4 2 7 5" xfId="15349"/>
    <cellStyle name="Decision 2 4 2 8" xfId="15350"/>
    <cellStyle name="Decision 2 4 2 8 2" xfId="15351"/>
    <cellStyle name="Decision 2 4 2 8 3" xfId="15352"/>
    <cellStyle name="Decision 2 4 2 9" xfId="15353"/>
    <cellStyle name="Decision 2 4 2 9 2" xfId="15354"/>
    <cellStyle name="Decision 2 4 2 9 3" xfId="15355"/>
    <cellStyle name="Decision 2 4 3" xfId="15356"/>
    <cellStyle name="Decision 2 4 3 10" xfId="15357"/>
    <cellStyle name="Decision 2 4 3 2" xfId="15358"/>
    <cellStyle name="Decision 2 4 3 2 2" xfId="15359"/>
    <cellStyle name="Decision 2 4 3 2 2 2" xfId="15360"/>
    <cellStyle name="Decision 2 4 3 2 2 2 2" xfId="15361"/>
    <cellStyle name="Decision 2 4 3 2 2 2 2 2" xfId="15362"/>
    <cellStyle name="Decision 2 4 3 2 2 2 2 2 2" xfId="15363"/>
    <cellStyle name="Decision 2 4 3 2 2 2 2 2 3" xfId="15364"/>
    <cellStyle name="Decision 2 4 3 2 2 2 2 3" xfId="15365"/>
    <cellStyle name="Decision 2 4 3 2 2 2 2 3 2" xfId="15366"/>
    <cellStyle name="Decision 2 4 3 2 2 2 2 3 3" xfId="15367"/>
    <cellStyle name="Decision 2 4 3 2 2 2 2 4" xfId="15368"/>
    <cellStyle name="Decision 2 4 3 2 2 2 2 5" xfId="15369"/>
    <cellStyle name="Decision 2 4 3 2 2 2 3" xfId="15370"/>
    <cellStyle name="Decision 2 4 3 2 2 2 3 2" xfId="15371"/>
    <cellStyle name="Decision 2 4 3 2 2 2 3 3" xfId="15372"/>
    <cellStyle name="Decision 2 4 3 2 2 2 4" xfId="15373"/>
    <cellStyle name="Decision 2 4 3 2 2 2 4 2" xfId="15374"/>
    <cellStyle name="Decision 2 4 3 2 2 2 4 3" xfId="15375"/>
    <cellStyle name="Decision 2 4 3 2 2 2 5" xfId="15376"/>
    <cellStyle name="Decision 2 4 3 2 2 2 6" xfId="15377"/>
    <cellStyle name="Decision 2 4 3 2 2 3" xfId="15378"/>
    <cellStyle name="Decision 2 4 3 2 2 3 2" xfId="15379"/>
    <cellStyle name="Decision 2 4 3 2 2 3 2 2" xfId="15380"/>
    <cellStyle name="Decision 2 4 3 2 2 3 2 3" xfId="15381"/>
    <cellStyle name="Decision 2 4 3 2 2 3 3" xfId="15382"/>
    <cellStyle name="Decision 2 4 3 2 2 3 3 2" xfId="15383"/>
    <cellStyle name="Decision 2 4 3 2 2 3 3 3" xfId="15384"/>
    <cellStyle name="Decision 2 4 3 2 2 3 4" xfId="15385"/>
    <cellStyle name="Decision 2 4 3 2 2 3 5" xfId="15386"/>
    <cellStyle name="Decision 2 4 3 2 2 4" xfId="15387"/>
    <cellStyle name="Decision 2 4 3 2 2 4 2" xfId="15388"/>
    <cellStyle name="Decision 2 4 3 2 2 4 3" xfId="15389"/>
    <cellStyle name="Decision 2 4 3 2 2 5" xfId="15390"/>
    <cellStyle name="Decision 2 4 3 2 2 5 2" xfId="15391"/>
    <cellStyle name="Decision 2 4 3 2 2 5 3" xfId="15392"/>
    <cellStyle name="Decision 2 4 3 2 2 6" xfId="15393"/>
    <cellStyle name="Decision 2 4 3 2 2 7" xfId="15394"/>
    <cellStyle name="Decision 2 4 3 2 3" xfId="15395"/>
    <cellStyle name="Decision 2 4 3 2 3 2" xfId="15396"/>
    <cellStyle name="Decision 2 4 3 2 3 2 2" xfId="15397"/>
    <cellStyle name="Decision 2 4 3 2 3 2 2 2" xfId="15398"/>
    <cellStyle name="Decision 2 4 3 2 3 2 2 3" xfId="15399"/>
    <cellStyle name="Decision 2 4 3 2 3 2 3" xfId="15400"/>
    <cellStyle name="Decision 2 4 3 2 3 2 3 2" xfId="15401"/>
    <cellStyle name="Decision 2 4 3 2 3 2 3 3" xfId="15402"/>
    <cellStyle name="Decision 2 4 3 2 3 2 4" xfId="15403"/>
    <cellStyle name="Decision 2 4 3 2 3 2 5" xfId="15404"/>
    <cellStyle name="Decision 2 4 3 2 3 3" xfId="15405"/>
    <cellStyle name="Decision 2 4 3 2 3 3 2" xfId="15406"/>
    <cellStyle name="Decision 2 4 3 2 3 3 3" xfId="15407"/>
    <cellStyle name="Decision 2 4 3 2 3 4" xfId="15408"/>
    <cellStyle name="Decision 2 4 3 2 3 4 2" xfId="15409"/>
    <cellStyle name="Decision 2 4 3 2 3 4 3" xfId="15410"/>
    <cellStyle name="Decision 2 4 3 2 3 5" xfId="15411"/>
    <cellStyle name="Decision 2 4 3 2 3 6" xfId="15412"/>
    <cellStyle name="Decision 2 4 3 2 4" xfId="15413"/>
    <cellStyle name="Decision 2 4 3 2 4 2" xfId="15414"/>
    <cellStyle name="Decision 2 4 3 2 4 2 2" xfId="15415"/>
    <cellStyle name="Decision 2 4 3 2 4 2 3" xfId="15416"/>
    <cellStyle name="Decision 2 4 3 2 4 3" xfId="15417"/>
    <cellStyle name="Decision 2 4 3 2 4 3 2" xfId="15418"/>
    <cellStyle name="Decision 2 4 3 2 4 3 3" xfId="15419"/>
    <cellStyle name="Decision 2 4 3 2 4 4" xfId="15420"/>
    <cellStyle name="Decision 2 4 3 2 4 5" xfId="15421"/>
    <cellStyle name="Decision 2 4 3 2 5" xfId="15422"/>
    <cellStyle name="Decision 2 4 3 2 5 2" xfId="15423"/>
    <cellStyle name="Decision 2 4 3 2 5 3" xfId="15424"/>
    <cellStyle name="Decision 2 4 3 2 6" xfId="15425"/>
    <cellStyle name="Decision 2 4 3 2 6 2" xfId="15426"/>
    <cellStyle name="Decision 2 4 3 2 6 3" xfId="15427"/>
    <cellStyle name="Decision 2 4 3 2 7" xfId="15428"/>
    <cellStyle name="Decision 2 4 3 2 8" xfId="15429"/>
    <cellStyle name="Decision 2 4 3 3" xfId="15430"/>
    <cellStyle name="Decision 2 4 3 3 2" xfId="15431"/>
    <cellStyle name="Decision 2 4 3 3 2 2" xfId="15432"/>
    <cellStyle name="Decision 2 4 3 3 2 2 2" xfId="15433"/>
    <cellStyle name="Decision 2 4 3 3 2 2 2 2" xfId="15434"/>
    <cellStyle name="Decision 2 4 3 3 2 2 2 2 2" xfId="15435"/>
    <cellStyle name="Decision 2 4 3 3 2 2 2 2 3" xfId="15436"/>
    <cellStyle name="Decision 2 4 3 3 2 2 2 3" xfId="15437"/>
    <cellStyle name="Decision 2 4 3 3 2 2 2 3 2" xfId="15438"/>
    <cellStyle name="Decision 2 4 3 3 2 2 2 3 3" xfId="15439"/>
    <cellStyle name="Decision 2 4 3 3 2 2 2 4" xfId="15440"/>
    <cellStyle name="Decision 2 4 3 3 2 2 2 5" xfId="15441"/>
    <cellStyle name="Decision 2 4 3 3 2 2 3" xfId="15442"/>
    <cellStyle name="Decision 2 4 3 3 2 2 3 2" xfId="15443"/>
    <cellStyle name="Decision 2 4 3 3 2 2 3 3" xfId="15444"/>
    <cellStyle name="Decision 2 4 3 3 2 2 4" xfId="15445"/>
    <cellStyle name="Decision 2 4 3 3 2 2 4 2" xfId="15446"/>
    <cellStyle name="Decision 2 4 3 3 2 2 4 3" xfId="15447"/>
    <cellStyle name="Decision 2 4 3 3 2 2 5" xfId="15448"/>
    <cellStyle name="Decision 2 4 3 3 2 2 6" xfId="15449"/>
    <cellStyle name="Decision 2 4 3 3 2 3" xfId="15450"/>
    <cellStyle name="Decision 2 4 3 3 2 3 2" xfId="15451"/>
    <cellStyle name="Decision 2 4 3 3 2 3 2 2" xfId="15452"/>
    <cellStyle name="Decision 2 4 3 3 2 3 2 3" xfId="15453"/>
    <cellStyle name="Decision 2 4 3 3 2 3 3" xfId="15454"/>
    <cellStyle name="Decision 2 4 3 3 2 3 3 2" xfId="15455"/>
    <cellStyle name="Decision 2 4 3 3 2 3 3 3" xfId="15456"/>
    <cellStyle name="Decision 2 4 3 3 2 3 4" xfId="15457"/>
    <cellStyle name="Decision 2 4 3 3 2 3 5" xfId="15458"/>
    <cellStyle name="Decision 2 4 3 3 2 4" xfId="15459"/>
    <cellStyle name="Decision 2 4 3 3 2 4 2" xfId="15460"/>
    <cellStyle name="Decision 2 4 3 3 2 4 3" xfId="15461"/>
    <cellStyle name="Decision 2 4 3 3 2 5" xfId="15462"/>
    <cellStyle name="Decision 2 4 3 3 2 5 2" xfId="15463"/>
    <cellStyle name="Decision 2 4 3 3 2 5 3" xfId="15464"/>
    <cellStyle name="Decision 2 4 3 3 2 6" xfId="15465"/>
    <cellStyle name="Decision 2 4 3 3 2 7" xfId="15466"/>
    <cellStyle name="Decision 2 4 3 3 3" xfId="15467"/>
    <cellStyle name="Decision 2 4 3 3 3 2" xfId="15468"/>
    <cellStyle name="Decision 2 4 3 3 3 2 2" xfId="15469"/>
    <cellStyle name="Decision 2 4 3 3 3 2 2 2" xfId="15470"/>
    <cellStyle name="Decision 2 4 3 3 3 2 2 3" xfId="15471"/>
    <cellStyle name="Decision 2 4 3 3 3 2 3" xfId="15472"/>
    <cellStyle name="Decision 2 4 3 3 3 2 3 2" xfId="15473"/>
    <cellStyle name="Decision 2 4 3 3 3 2 3 3" xfId="15474"/>
    <cellStyle name="Decision 2 4 3 3 3 2 4" xfId="15475"/>
    <cellStyle name="Decision 2 4 3 3 3 2 5" xfId="15476"/>
    <cellStyle name="Decision 2 4 3 3 3 3" xfId="15477"/>
    <cellStyle name="Decision 2 4 3 3 3 3 2" xfId="15478"/>
    <cellStyle name="Decision 2 4 3 3 3 3 3" xfId="15479"/>
    <cellStyle name="Decision 2 4 3 3 3 4" xfId="15480"/>
    <cellStyle name="Decision 2 4 3 3 3 4 2" xfId="15481"/>
    <cellStyle name="Decision 2 4 3 3 3 4 3" xfId="15482"/>
    <cellStyle name="Decision 2 4 3 3 3 5" xfId="15483"/>
    <cellStyle name="Decision 2 4 3 3 3 6" xfId="15484"/>
    <cellStyle name="Decision 2 4 3 3 4" xfId="15485"/>
    <cellStyle name="Decision 2 4 3 3 4 2" xfId="15486"/>
    <cellStyle name="Decision 2 4 3 3 4 2 2" xfId="15487"/>
    <cellStyle name="Decision 2 4 3 3 4 2 3" xfId="15488"/>
    <cellStyle name="Decision 2 4 3 3 4 3" xfId="15489"/>
    <cellStyle name="Decision 2 4 3 3 4 3 2" xfId="15490"/>
    <cellStyle name="Decision 2 4 3 3 4 3 3" xfId="15491"/>
    <cellStyle name="Decision 2 4 3 3 4 4" xfId="15492"/>
    <cellStyle name="Decision 2 4 3 3 4 5" xfId="15493"/>
    <cellStyle name="Decision 2 4 3 3 5" xfId="15494"/>
    <cellStyle name="Decision 2 4 3 3 5 2" xfId="15495"/>
    <cellStyle name="Decision 2 4 3 3 5 3" xfId="15496"/>
    <cellStyle name="Decision 2 4 3 3 6" xfId="15497"/>
    <cellStyle name="Decision 2 4 3 3 6 2" xfId="15498"/>
    <cellStyle name="Decision 2 4 3 3 6 3" xfId="15499"/>
    <cellStyle name="Decision 2 4 3 3 7" xfId="15500"/>
    <cellStyle name="Decision 2 4 3 3 8" xfId="15501"/>
    <cellStyle name="Decision 2 4 3 4" xfId="15502"/>
    <cellStyle name="Decision 2 4 3 4 2" xfId="15503"/>
    <cellStyle name="Decision 2 4 3 4 2 2" xfId="15504"/>
    <cellStyle name="Decision 2 4 3 4 2 2 2" xfId="15505"/>
    <cellStyle name="Decision 2 4 3 4 2 2 2 2" xfId="15506"/>
    <cellStyle name="Decision 2 4 3 4 2 2 2 3" xfId="15507"/>
    <cellStyle name="Decision 2 4 3 4 2 2 3" xfId="15508"/>
    <cellStyle name="Decision 2 4 3 4 2 2 3 2" xfId="15509"/>
    <cellStyle name="Decision 2 4 3 4 2 2 3 3" xfId="15510"/>
    <cellStyle name="Decision 2 4 3 4 2 2 4" xfId="15511"/>
    <cellStyle name="Decision 2 4 3 4 2 2 5" xfId="15512"/>
    <cellStyle name="Decision 2 4 3 4 2 3" xfId="15513"/>
    <cellStyle name="Decision 2 4 3 4 2 3 2" xfId="15514"/>
    <cellStyle name="Decision 2 4 3 4 2 3 3" xfId="15515"/>
    <cellStyle name="Decision 2 4 3 4 2 4" xfId="15516"/>
    <cellStyle name="Decision 2 4 3 4 2 4 2" xfId="15517"/>
    <cellStyle name="Decision 2 4 3 4 2 4 3" xfId="15518"/>
    <cellStyle name="Decision 2 4 3 4 2 5" xfId="15519"/>
    <cellStyle name="Decision 2 4 3 4 2 6" xfId="15520"/>
    <cellStyle name="Decision 2 4 3 4 3" xfId="15521"/>
    <cellStyle name="Decision 2 4 3 4 3 2" xfId="15522"/>
    <cellStyle name="Decision 2 4 3 4 3 2 2" xfId="15523"/>
    <cellStyle name="Decision 2 4 3 4 3 2 3" xfId="15524"/>
    <cellStyle name="Decision 2 4 3 4 3 3" xfId="15525"/>
    <cellStyle name="Decision 2 4 3 4 3 3 2" xfId="15526"/>
    <cellStyle name="Decision 2 4 3 4 3 3 3" xfId="15527"/>
    <cellStyle name="Decision 2 4 3 4 3 4" xfId="15528"/>
    <cellStyle name="Decision 2 4 3 4 3 5" xfId="15529"/>
    <cellStyle name="Decision 2 4 3 4 4" xfId="15530"/>
    <cellStyle name="Decision 2 4 3 4 4 2" xfId="15531"/>
    <cellStyle name="Decision 2 4 3 4 4 3" xfId="15532"/>
    <cellStyle name="Decision 2 4 3 4 5" xfId="15533"/>
    <cellStyle name="Decision 2 4 3 4 5 2" xfId="15534"/>
    <cellStyle name="Decision 2 4 3 4 5 3" xfId="15535"/>
    <cellStyle name="Decision 2 4 3 4 6" xfId="15536"/>
    <cellStyle name="Decision 2 4 3 4 7" xfId="15537"/>
    <cellStyle name="Decision 2 4 3 5" xfId="15538"/>
    <cellStyle name="Decision 2 4 3 5 2" xfId="15539"/>
    <cellStyle name="Decision 2 4 3 5 2 2" xfId="15540"/>
    <cellStyle name="Decision 2 4 3 5 2 2 2" xfId="15541"/>
    <cellStyle name="Decision 2 4 3 5 2 2 3" xfId="15542"/>
    <cellStyle name="Decision 2 4 3 5 2 3" xfId="15543"/>
    <cellStyle name="Decision 2 4 3 5 2 3 2" xfId="15544"/>
    <cellStyle name="Decision 2 4 3 5 2 3 3" xfId="15545"/>
    <cellStyle name="Decision 2 4 3 5 2 4" xfId="15546"/>
    <cellStyle name="Decision 2 4 3 5 2 5" xfId="15547"/>
    <cellStyle name="Decision 2 4 3 5 3" xfId="15548"/>
    <cellStyle name="Decision 2 4 3 5 3 2" xfId="15549"/>
    <cellStyle name="Decision 2 4 3 5 3 3" xfId="15550"/>
    <cellStyle name="Decision 2 4 3 5 4" xfId="15551"/>
    <cellStyle name="Decision 2 4 3 5 4 2" xfId="15552"/>
    <cellStyle name="Decision 2 4 3 5 4 3" xfId="15553"/>
    <cellStyle name="Decision 2 4 3 5 5" xfId="15554"/>
    <cellStyle name="Decision 2 4 3 5 6" xfId="15555"/>
    <cellStyle name="Decision 2 4 3 6" xfId="15556"/>
    <cellStyle name="Decision 2 4 3 6 2" xfId="15557"/>
    <cellStyle name="Decision 2 4 3 6 2 2" xfId="15558"/>
    <cellStyle name="Decision 2 4 3 6 2 3" xfId="15559"/>
    <cellStyle name="Decision 2 4 3 6 3" xfId="15560"/>
    <cellStyle name="Decision 2 4 3 6 3 2" xfId="15561"/>
    <cellStyle name="Decision 2 4 3 6 3 3" xfId="15562"/>
    <cellStyle name="Decision 2 4 3 6 4" xfId="15563"/>
    <cellStyle name="Decision 2 4 3 6 5" xfId="15564"/>
    <cellStyle name="Decision 2 4 3 7" xfId="15565"/>
    <cellStyle name="Decision 2 4 3 7 2" xfId="15566"/>
    <cellStyle name="Decision 2 4 3 7 3" xfId="15567"/>
    <cellStyle name="Decision 2 4 3 8" xfId="15568"/>
    <cellStyle name="Decision 2 4 3 8 2" xfId="15569"/>
    <cellStyle name="Decision 2 4 3 8 3" xfId="15570"/>
    <cellStyle name="Decision 2 4 3 9" xfId="15571"/>
    <cellStyle name="Decision 2 4 4" xfId="15572"/>
    <cellStyle name="Decision 2 4 4 2" xfId="15573"/>
    <cellStyle name="Decision 2 4 4 2 2" xfId="15574"/>
    <cellStyle name="Decision 2 4 4 2 2 2" xfId="15575"/>
    <cellStyle name="Decision 2 4 4 2 2 2 2" xfId="15576"/>
    <cellStyle name="Decision 2 4 4 2 2 2 2 2" xfId="15577"/>
    <cellStyle name="Decision 2 4 4 2 2 2 2 3" xfId="15578"/>
    <cellStyle name="Decision 2 4 4 2 2 2 3" xfId="15579"/>
    <cellStyle name="Decision 2 4 4 2 2 2 3 2" xfId="15580"/>
    <cellStyle name="Decision 2 4 4 2 2 2 3 3" xfId="15581"/>
    <cellStyle name="Decision 2 4 4 2 2 2 4" xfId="15582"/>
    <cellStyle name="Decision 2 4 4 2 2 2 5" xfId="15583"/>
    <cellStyle name="Decision 2 4 4 2 2 3" xfId="15584"/>
    <cellStyle name="Decision 2 4 4 2 2 3 2" xfId="15585"/>
    <cellStyle name="Decision 2 4 4 2 2 3 3" xfId="15586"/>
    <cellStyle name="Decision 2 4 4 2 2 4" xfId="15587"/>
    <cellStyle name="Decision 2 4 4 2 2 4 2" xfId="15588"/>
    <cellStyle name="Decision 2 4 4 2 2 4 3" xfId="15589"/>
    <cellStyle name="Decision 2 4 4 2 2 5" xfId="15590"/>
    <cellStyle name="Decision 2 4 4 2 2 6" xfId="15591"/>
    <cellStyle name="Decision 2 4 4 2 3" xfId="15592"/>
    <cellStyle name="Decision 2 4 4 2 3 2" xfId="15593"/>
    <cellStyle name="Decision 2 4 4 2 3 2 2" xfId="15594"/>
    <cellStyle name="Decision 2 4 4 2 3 2 3" xfId="15595"/>
    <cellStyle name="Decision 2 4 4 2 3 3" xfId="15596"/>
    <cellStyle name="Decision 2 4 4 2 3 3 2" xfId="15597"/>
    <cellStyle name="Decision 2 4 4 2 3 3 3" xfId="15598"/>
    <cellStyle name="Decision 2 4 4 2 3 4" xfId="15599"/>
    <cellStyle name="Decision 2 4 4 2 3 5" xfId="15600"/>
    <cellStyle name="Decision 2 4 4 2 4" xfId="15601"/>
    <cellStyle name="Decision 2 4 4 2 4 2" xfId="15602"/>
    <cellStyle name="Decision 2 4 4 2 4 3" xfId="15603"/>
    <cellStyle name="Decision 2 4 4 2 5" xfId="15604"/>
    <cellStyle name="Decision 2 4 4 2 5 2" xfId="15605"/>
    <cellStyle name="Decision 2 4 4 2 5 3" xfId="15606"/>
    <cellStyle name="Decision 2 4 4 2 6" xfId="15607"/>
    <cellStyle name="Decision 2 4 4 2 7" xfId="15608"/>
    <cellStyle name="Decision 2 4 4 3" xfId="15609"/>
    <cellStyle name="Decision 2 4 4 3 2" xfId="15610"/>
    <cellStyle name="Decision 2 4 4 3 2 2" xfId="15611"/>
    <cellStyle name="Decision 2 4 4 3 2 2 2" xfId="15612"/>
    <cellStyle name="Decision 2 4 4 3 2 2 3" xfId="15613"/>
    <cellStyle name="Decision 2 4 4 3 2 3" xfId="15614"/>
    <cellStyle name="Decision 2 4 4 3 2 3 2" xfId="15615"/>
    <cellStyle name="Decision 2 4 4 3 2 3 3" xfId="15616"/>
    <cellStyle name="Decision 2 4 4 3 2 4" xfId="15617"/>
    <cellStyle name="Decision 2 4 4 3 2 5" xfId="15618"/>
    <cellStyle name="Decision 2 4 4 3 3" xfId="15619"/>
    <cellStyle name="Decision 2 4 4 3 3 2" xfId="15620"/>
    <cellStyle name="Decision 2 4 4 3 3 3" xfId="15621"/>
    <cellStyle name="Decision 2 4 4 3 4" xfId="15622"/>
    <cellStyle name="Decision 2 4 4 3 4 2" xfId="15623"/>
    <cellStyle name="Decision 2 4 4 3 4 3" xfId="15624"/>
    <cellStyle name="Decision 2 4 4 3 5" xfId="15625"/>
    <cellStyle name="Decision 2 4 4 3 6" xfId="15626"/>
    <cellStyle name="Decision 2 4 4 4" xfId="15627"/>
    <cellStyle name="Decision 2 4 4 4 2" xfId="15628"/>
    <cellStyle name="Decision 2 4 4 4 2 2" xfId="15629"/>
    <cellStyle name="Decision 2 4 4 4 2 3" xfId="15630"/>
    <cellStyle name="Decision 2 4 4 4 3" xfId="15631"/>
    <cellStyle name="Decision 2 4 4 4 3 2" xfId="15632"/>
    <cellStyle name="Decision 2 4 4 4 3 3" xfId="15633"/>
    <cellStyle name="Decision 2 4 4 4 4" xfId="15634"/>
    <cellStyle name="Decision 2 4 4 4 5" xfId="15635"/>
    <cellStyle name="Decision 2 4 4 5" xfId="15636"/>
    <cellStyle name="Decision 2 4 4 5 2" xfId="15637"/>
    <cellStyle name="Decision 2 4 4 5 3" xfId="15638"/>
    <cellStyle name="Decision 2 4 4 6" xfId="15639"/>
    <cellStyle name="Decision 2 4 4 6 2" xfId="15640"/>
    <cellStyle name="Decision 2 4 4 6 3" xfId="15641"/>
    <cellStyle name="Decision 2 4 4 7" xfId="15642"/>
    <cellStyle name="Decision 2 4 4 8" xfId="15643"/>
    <cellStyle name="Decision 2 4 5" xfId="15644"/>
    <cellStyle name="Decision 2 4 5 2" xfId="15645"/>
    <cellStyle name="Decision 2 4 5 2 2" xfId="15646"/>
    <cellStyle name="Decision 2 4 5 2 2 2" xfId="15647"/>
    <cellStyle name="Decision 2 4 5 2 2 2 2" xfId="15648"/>
    <cellStyle name="Decision 2 4 5 2 2 2 2 2" xfId="15649"/>
    <cellStyle name="Decision 2 4 5 2 2 2 2 3" xfId="15650"/>
    <cellStyle name="Decision 2 4 5 2 2 2 3" xfId="15651"/>
    <cellStyle name="Decision 2 4 5 2 2 2 3 2" xfId="15652"/>
    <cellStyle name="Decision 2 4 5 2 2 2 3 3" xfId="15653"/>
    <cellStyle name="Decision 2 4 5 2 2 2 4" xfId="15654"/>
    <cellStyle name="Decision 2 4 5 2 2 2 5" xfId="15655"/>
    <cellStyle name="Decision 2 4 5 2 2 3" xfId="15656"/>
    <cellStyle name="Decision 2 4 5 2 2 3 2" xfId="15657"/>
    <cellStyle name="Decision 2 4 5 2 2 3 3" xfId="15658"/>
    <cellStyle name="Decision 2 4 5 2 2 4" xfId="15659"/>
    <cellStyle name="Decision 2 4 5 2 2 4 2" xfId="15660"/>
    <cellStyle name="Decision 2 4 5 2 2 4 3" xfId="15661"/>
    <cellStyle name="Decision 2 4 5 2 2 5" xfId="15662"/>
    <cellStyle name="Decision 2 4 5 2 2 6" xfId="15663"/>
    <cellStyle name="Decision 2 4 5 2 3" xfId="15664"/>
    <cellStyle name="Decision 2 4 5 2 3 2" xfId="15665"/>
    <cellStyle name="Decision 2 4 5 2 3 2 2" xfId="15666"/>
    <cellStyle name="Decision 2 4 5 2 3 2 3" xfId="15667"/>
    <cellStyle name="Decision 2 4 5 2 3 3" xfId="15668"/>
    <cellStyle name="Decision 2 4 5 2 3 3 2" xfId="15669"/>
    <cellStyle name="Decision 2 4 5 2 3 3 3" xfId="15670"/>
    <cellStyle name="Decision 2 4 5 2 3 4" xfId="15671"/>
    <cellStyle name="Decision 2 4 5 2 3 5" xfId="15672"/>
    <cellStyle name="Decision 2 4 5 2 4" xfId="15673"/>
    <cellStyle name="Decision 2 4 5 2 4 2" xfId="15674"/>
    <cellStyle name="Decision 2 4 5 2 4 3" xfId="15675"/>
    <cellStyle name="Decision 2 4 5 2 5" xfId="15676"/>
    <cellStyle name="Decision 2 4 5 2 5 2" xfId="15677"/>
    <cellStyle name="Decision 2 4 5 2 5 3" xfId="15678"/>
    <cellStyle name="Decision 2 4 5 2 6" xfId="15679"/>
    <cellStyle name="Decision 2 4 5 2 7" xfId="15680"/>
    <cellStyle name="Decision 2 4 5 3" xfId="15681"/>
    <cellStyle name="Decision 2 4 5 3 2" xfId="15682"/>
    <cellStyle name="Decision 2 4 5 3 2 2" xfId="15683"/>
    <cellStyle name="Decision 2 4 5 3 2 2 2" xfId="15684"/>
    <cellStyle name="Decision 2 4 5 3 2 2 3" xfId="15685"/>
    <cellStyle name="Decision 2 4 5 3 2 3" xfId="15686"/>
    <cellStyle name="Decision 2 4 5 3 2 3 2" xfId="15687"/>
    <cellStyle name="Decision 2 4 5 3 2 3 3" xfId="15688"/>
    <cellStyle name="Decision 2 4 5 3 2 4" xfId="15689"/>
    <cellStyle name="Decision 2 4 5 3 2 5" xfId="15690"/>
    <cellStyle name="Decision 2 4 5 3 3" xfId="15691"/>
    <cellStyle name="Decision 2 4 5 3 3 2" xfId="15692"/>
    <cellStyle name="Decision 2 4 5 3 3 3" xfId="15693"/>
    <cellStyle name="Decision 2 4 5 3 4" xfId="15694"/>
    <cellStyle name="Decision 2 4 5 3 4 2" xfId="15695"/>
    <cellStyle name="Decision 2 4 5 3 4 3" xfId="15696"/>
    <cellStyle name="Decision 2 4 5 3 5" xfId="15697"/>
    <cellStyle name="Decision 2 4 5 3 6" xfId="15698"/>
    <cellStyle name="Decision 2 4 5 4" xfId="15699"/>
    <cellStyle name="Decision 2 4 5 4 2" xfId="15700"/>
    <cellStyle name="Decision 2 4 5 4 2 2" xfId="15701"/>
    <cellStyle name="Decision 2 4 5 4 2 3" xfId="15702"/>
    <cellStyle name="Decision 2 4 5 4 3" xfId="15703"/>
    <cellStyle name="Decision 2 4 5 4 3 2" xfId="15704"/>
    <cellStyle name="Decision 2 4 5 4 3 3" xfId="15705"/>
    <cellStyle name="Decision 2 4 5 4 4" xfId="15706"/>
    <cellStyle name="Decision 2 4 5 4 5" xfId="15707"/>
    <cellStyle name="Decision 2 4 5 5" xfId="15708"/>
    <cellStyle name="Decision 2 4 5 5 2" xfId="15709"/>
    <cellStyle name="Decision 2 4 5 5 3" xfId="15710"/>
    <cellStyle name="Decision 2 4 5 6" xfId="15711"/>
    <cellStyle name="Decision 2 4 5 6 2" xfId="15712"/>
    <cellStyle name="Decision 2 4 5 6 3" xfId="15713"/>
    <cellStyle name="Decision 2 4 5 7" xfId="15714"/>
    <cellStyle name="Decision 2 4 5 8" xfId="15715"/>
    <cellStyle name="Decision 2 4 6" xfId="15716"/>
    <cellStyle name="Decision 2 4 6 2" xfId="15717"/>
    <cellStyle name="Decision 2 4 6 2 2" xfId="15718"/>
    <cellStyle name="Decision 2 4 6 2 2 2" xfId="15719"/>
    <cellStyle name="Decision 2 4 6 2 2 2 2" xfId="15720"/>
    <cellStyle name="Decision 2 4 6 2 2 2 3" xfId="15721"/>
    <cellStyle name="Decision 2 4 6 2 2 3" xfId="15722"/>
    <cellStyle name="Decision 2 4 6 2 2 3 2" xfId="15723"/>
    <cellStyle name="Decision 2 4 6 2 2 3 3" xfId="15724"/>
    <cellStyle name="Decision 2 4 6 2 2 4" xfId="15725"/>
    <cellStyle name="Decision 2 4 6 2 2 5" xfId="15726"/>
    <cellStyle name="Decision 2 4 6 2 3" xfId="15727"/>
    <cellStyle name="Decision 2 4 6 2 3 2" xfId="15728"/>
    <cellStyle name="Decision 2 4 6 2 3 3" xfId="15729"/>
    <cellStyle name="Decision 2 4 6 2 4" xfId="15730"/>
    <cellStyle name="Decision 2 4 6 2 4 2" xfId="15731"/>
    <cellStyle name="Decision 2 4 6 2 4 3" xfId="15732"/>
    <cellStyle name="Decision 2 4 6 2 5" xfId="15733"/>
    <cellStyle name="Decision 2 4 6 2 6" xfId="15734"/>
    <cellStyle name="Decision 2 4 6 3" xfId="15735"/>
    <cellStyle name="Decision 2 4 6 3 2" xfId="15736"/>
    <cellStyle name="Decision 2 4 6 3 2 2" xfId="15737"/>
    <cellStyle name="Decision 2 4 6 3 2 3" xfId="15738"/>
    <cellStyle name="Decision 2 4 6 3 3" xfId="15739"/>
    <cellStyle name="Decision 2 4 6 3 3 2" xfId="15740"/>
    <cellStyle name="Decision 2 4 6 3 3 3" xfId="15741"/>
    <cellStyle name="Decision 2 4 6 3 4" xfId="15742"/>
    <cellStyle name="Decision 2 4 6 3 5" xfId="15743"/>
    <cellStyle name="Decision 2 4 6 4" xfId="15744"/>
    <cellStyle name="Decision 2 4 6 4 2" xfId="15745"/>
    <cellStyle name="Decision 2 4 6 4 3" xfId="15746"/>
    <cellStyle name="Decision 2 4 6 5" xfId="15747"/>
    <cellStyle name="Decision 2 4 6 5 2" xfId="15748"/>
    <cellStyle name="Decision 2 4 6 5 3" xfId="15749"/>
    <cellStyle name="Decision 2 4 6 6" xfId="15750"/>
    <cellStyle name="Decision 2 4 6 7" xfId="15751"/>
    <cellStyle name="Decision 2 4 7" xfId="15752"/>
    <cellStyle name="Decision 2 4 7 2" xfId="15753"/>
    <cellStyle name="Decision 2 4 7 2 2" xfId="15754"/>
    <cellStyle name="Decision 2 4 7 2 2 2" xfId="15755"/>
    <cellStyle name="Decision 2 4 7 2 2 3" xfId="15756"/>
    <cellStyle name="Decision 2 4 7 2 3" xfId="15757"/>
    <cellStyle name="Decision 2 4 7 2 3 2" xfId="15758"/>
    <cellStyle name="Decision 2 4 7 2 3 3" xfId="15759"/>
    <cellStyle name="Decision 2 4 7 2 4" xfId="15760"/>
    <cellStyle name="Decision 2 4 7 2 5" xfId="15761"/>
    <cellStyle name="Decision 2 4 7 3" xfId="15762"/>
    <cellStyle name="Decision 2 4 7 3 2" xfId="15763"/>
    <cellStyle name="Decision 2 4 7 3 3" xfId="15764"/>
    <cellStyle name="Decision 2 4 7 4" xfId="15765"/>
    <cellStyle name="Decision 2 4 7 4 2" xfId="15766"/>
    <cellStyle name="Decision 2 4 7 4 3" xfId="15767"/>
    <cellStyle name="Decision 2 4 7 5" xfId="15768"/>
    <cellStyle name="Decision 2 4 7 6" xfId="15769"/>
    <cellStyle name="Decision 2 4 8" xfId="15770"/>
    <cellStyle name="Decision 2 4 8 2" xfId="15771"/>
    <cellStyle name="Decision 2 4 8 2 2" xfId="15772"/>
    <cellStyle name="Decision 2 4 8 2 3" xfId="15773"/>
    <cellStyle name="Decision 2 4 8 3" xfId="15774"/>
    <cellStyle name="Decision 2 4 8 3 2" xfId="15775"/>
    <cellStyle name="Decision 2 4 8 3 3" xfId="15776"/>
    <cellStyle name="Decision 2 4 8 4" xfId="15777"/>
    <cellStyle name="Decision 2 4 8 5" xfId="15778"/>
    <cellStyle name="Decision 2 4 9" xfId="15779"/>
    <cellStyle name="Decision 2 4 9 2" xfId="15780"/>
    <cellStyle name="Decision 2 4 9 3" xfId="15781"/>
    <cellStyle name="Decision 2 5" xfId="15782"/>
    <cellStyle name="Decision 2 5 10" xfId="15783"/>
    <cellStyle name="Decision 2 5 11" xfId="15784"/>
    <cellStyle name="Decision 2 5 2" xfId="15785"/>
    <cellStyle name="Decision 2 5 2 10" xfId="15786"/>
    <cellStyle name="Decision 2 5 2 2" xfId="15787"/>
    <cellStyle name="Decision 2 5 2 2 2" xfId="15788"/>
    <cellStyle name="Decision 2 5 2 2 2 2" xfId="15789"/>
    <cellStyle name="Decision 2 5 2 2 2 2 2" xfId="15790"/>
    <cellStyle name="Decision 2 5 2 2 2 2 2 2" xfId="15791"/>
    <cellStyle name="Decision 2 5 2 2 2 2 2 2 2" xfId="15792"/>
    <cellStyle name="Decision 2 5 2 2 2 2 2 2 3" xfId="15793"/>
    <cellStyle name="Decision 2 5 2 2 2 2 2 3" xfId="15794"/>
    <cellStyle name="Decision 2 5 2 2 2 2 2 3 2" xfId="15795"/>
    <cellStyle name="Decision 2 5 2 2 2 2 2 3 3" xfId="15796"/>
    <cellStyle name="Decision 2 5 2 2 2 2 2 4" xfId="15797"/>
    <cellStyle name="Decision 2 5 2 2 2 2 2 5" xfId="15798"/>
    <cellStyle name="Decision 2 5 2 2 2 2 3" xfId="15799"/>
    <cellStyle name="Decision 2 5 2 2 2 2 3 2" xfId="15800"/>
    <cellStyle name="Decision 2 5 2 2 2 2 3 3" xfId="15801"/>
    <cellStyle name="Decision 2 5 2 2 2 2 4" xfId="15802"/>
    <cellStyle name="Decision 2 5 2 2 2 2 4 2" xfId="15803"/>
    <cellStyle name="Decision 2 5 2 2 2 2 4 3" xfId="15804"/>
    <cellStyle name="Decision 2 5 2 2 2 2 5" xfId="15805"/>
    <cellStyle name="Decision 2 5 2 2 2 2 6" xfId="15806"/>
    <cellStyle name="Decision 2 5 2 2 2 3" xfId="15807"/>
    <cellStyle name="Decision 2 5 2 2 2 3 2" xfId="15808"/>
    <cellStyle name="Decision 2 5 2 2 2 3 2 2" xfId="15809"/>
    <cellStyle name="Decision 2 5 2 2 2 3 2 3" xfId="15810"/>
    <cellStyle name="Decision 2 5 2 2 2 3 3" xfId="15811"/>
    <cellStyle name="Decision 2 5 2 2 2 3 3 2" xfId="15812"/>
    <cellStyle name="Decision 2 5 2 2 2 3 3 3" xfId="15813"/>
    <cellStyle name="Decision 2 5 2 2 2 3 4" xfId="15814"/>
    <cellStyle name="Decision 2 5 2 2 2 3 5" xfId="15815"/>
    <cellStyle name="Decision 2 5 2 2 2 4" xfId="15816"/>
    <cellStyle name="Decision 2 5 2 2 2 4 2" xfId="15817"/>
    <cellStyle name="Decision 2 5 2 2 2 4 3" xfId="15818"/>
    <cellStyle name="Decision 2 5 2 2 2 5" xfId="15819"/>
    <cellStyle name="Decision 2 5 2 2 2 5 2" xfId="15820"/>
    <cellStyle name="Decision 2 5 2 2 2 5 3" xfId="15821"/>
    <cellStyle name="Decision 2 5 2 2 2 6" xfId="15822"/>
    <cellStyle name="Decision 2 5 2 2 2 7" xfId="15823"/>
    <cellStyle name="Decision 2 5 2 2 3" xfId="15824"/>
    <cellStyle name="Decision 2 5 2 2 3 2" xfId="15825"/>
    <cellStyle name="Decision 2 5 2 2 3 2 2" xfId="15826"/>
    <cellStyle name="Decision 2 5 2 2 3 2 2 2" xfId="15827"/>
    <cellStyle name="Decision 2 5 2 2 3 2 2 3" xfId="15828"/>
    <cellStyle name="Decision 2 5 2 2 3 2 3" xfId="15829"/>
    <cellStyle name="Decision 2 5 2 2 3 2 3 2" xfId="15830"/>
    <cellStyle name="Decision 2 5 2 2 3 2 3 3" xfId="15831"/>
    <cellStyle name="Decision 2 5 2 2 3 2 4" xfId="15832"/>
    <cellStyle name="Decision 2 5 2 2 3 2 5" xfId="15833"/>
    <cellStyle name="Decision 2 5 2 2 3 3" xfId="15834"/>
    <cellStyle name="Decision 2 5 2 2 3 3 2" xfId="15835"/>
    <cellStyle name="Decision 2 5 2 2 3 3 3" xfId="15836"/>
    <cellStyle name="Decision 2 5 2 2 3 4" xfId="15837"/>
    <cellStyle name="Decision 2 5 2 2 3 4 2" xfId="15838"/>
    <cellStyle name="Decision 2 5 2 2 3 4 3" xfId="15839"/>
    <cellStyle name="Decision 2 5 2 2 3 5" xfId="15840"/>
    <cellStyle name="Decision 2 5 2 2 3 6" xfId="15841"/>
    <cellStyle name="Decision 2 5 2 2 4" xfId="15842"/>
    <cellStyle name="Decision 2 5 2 2 4 2" xfId="15843"/>
    <cellStyle name="Decision 2 5 2 2 4 2 2" xfId="15844"/>
    <cellStyle name="Decision 2 5 2 2 4 2 3" xfId="15845"/>
    <cellStyle name="Decision 2 5 2 2 4 3" xfId="15846"/>
    <cellStyle name="Decision 2 5 2 2 4 3 2" xfId="15847"/>
    <cellStyle name="Decision 2 5 2 2 4 3 3" xfId="15848"/>
    <cellStyle name="Decision 2 5 2 2 4 4" xfId="15849"/>
    <cellStyle name="Decision 2 5 2 2 4 5" xfId="15850"/>
    <cellStyle name="Decision 2 5 2 2 5" xfId="15851"/>
    <cellStyle name="Decision 2 5 2 2 5 2" xfId="15852"/>
    <cellStyle name="Decision 2 5 2 2 5 3" xfId="15853"/>
    <cellStyle name="Decision 2 5 2 2 6" xfId="15854"/>
    <cellStyle name="Decision 2 5 2 2 6 2" xfId="15855"/>
    <cellStyle name="Decision 2 5 2 2 6 3" xfId="15856"/>
    <cellStyle name="Decision 2 5 2 2 7" xfId="15857"/>
    <cellStyle name="Decision 2 5 2 2 8" xfId="15858"/>
    <cellStyle name="Decision 2 5 2 3" xfId="15859"/>
    <cellStyle name="Decision 2 5 2 3 2" xfId="15860"/>
    <cellStyle name="Decision 2 5 2 3 2 2" xfId="15861"/>
    <cellStyle name="Decision 2 5 2 3 2 2 2" xfId="15862"/>
    <cellStyle name="Decision 2 5 2 3 2 2 2 2" xfId="15863"/>
    <cellStyle name="Decision 2 5 2 3 2 2 2 2 2" xfId="15864"/>
    <cellStyle name="Decision 2 5 2 3 2 2 2 2 3" xfId="15865"/>
    <cellStyle name="Decision 2 5 2 3 2 2 2 3" xfId="15866"/>
    <cellStyle name="Decision 2 5 2 3 2 2 2 3 2" xfId="15867"/>
    <cellStyle name="Decision 2 5 2 3 2 2 2 3 3" xfId="15868"/>
    <cellStyle name="Decision 2 5 2 3 2 2 2 4" xfId="15869"/>
    <cellStyle name="Decision 2 5 2 3 2 2 2 5" xfId="15870"/>
    <cellStyle name="Decision 2 5 2 3 2 2 3" xfId="15871"/>
    <cellStyle name="Decision 2 5 2 3 2 2 3 2" xfId="15872"/>
    <cellStyle name="Decision 2 5 2 3 2 2 3 3" xfId="15873"/>
    <cellStyle name="Decision 2 5 2 3 2 2 4" xfId="15874"/>
    <cellStyle name="Decision 2 5 2 3 2 2 4 2" xfId="15875"/>
    <cellStyle name="Decision 2 5 2 3 2 2 4 3" xfId="15876"/>
    <cellStyle name="Decision 2 5 2 3 2 2 5" xfId="15877"/>
    <cellStyle name="Decision 2 5 2 3 2 2 6" xfId="15878"/>
    <cellStyle name="Decision 2 5 2 3 2 3" xfId="15879"/>
    <cellStyle name="Decision 2 5 2 3 2 3 2" xfId="15880"/>
    <cellStyle name="Decision 2 5 2 3 2 3 2 2" xfId="15881"/>
    <cellStyle name="Decision 2 5 2 3 2 3 2 3" xfId="15882"/>
    <cellStyle name="Decision 2 5 2 3 2 3 3" xfId="15883"/>
    <cellStyle name="Decision 2 5 2 3 2 3 3 2" xfId="15884"/>
    <cellStyle name="Decision 2 5 2 3 2 3 3 3" xfId="15885"/>
    <cellStyle name="Decision 2 5 2 3 2 3 4" xfId="15886"/>
    <cellStyle name="Decision 2 5 2 3 2 3 5" xfId="15887"/>
    <cellStyle name="Decision 2 5 2 3 2 4" xfId="15888"/>
    <cellStyle name="Decision 2 5 2 3 2 4 2" xfId="15889"/>
    <cellStyle name="Decision 2 5 2 3 2 4 3" xfId="15890"/>
    <cellStyle name="Decision 2 5 2 3 2 5" xfId="15891"/>
    <cellStyle name="Decision 2 5 2 3 2 5 2" xfId="15892"/>
    <cellStyle name="Decision 2 5 2 3 2 5 3" xfId="15893"/>
    <cellStyle name="Decision 2 5 2 3 2 6" xfId="15894"/>
    <cellStyle name="Decision 2 5 2 3 2 7" xfId="15895"/>
    <cellStyle name="Decision 2 5 2 3 3" xfId="15896"/>
    <cellStyle name="Decision 2 5 2 3 3 2" xfId="15897"/>
    <cellStyle name="Decision 2 5 2 3 3 2 2" xfId="15898"/>
    <cellStyle name="Decision 2 5 2 3 3 2 2 2" xfId="15899"/>
    <cellStyle name="Decision 2 5 2 3 3 2 2 3" xfId="15900"/>
    <cellStyle name="Decision 2 5 2 3 3 2 3" xfId="15901"/>
    <cellStyle name="Decision 2 5 2 3 3 2 3 2" xfId="15902"/>
    <cellStyle name="Decision 2 5 2 3 3 2 3 3" xfId="15903"/>
    <cellStyle name="Decision 2 5 2 3 3 2 4" xfId="15904"/>
    <cellStyle name="Decision 2 5 2 3 3 2 5" xfId="15905"/>
    <cellStyle name="Decision 2 5 2 3 3 3" xfId="15906"/>
    <cellStyle name="Decision 2 5 2 3 3 3 2" xfId="15907"/>
    <cellStyle name="Decision 2 5 2 3 3 3 3" xfId="15908"/>
    <cellStyle name="Decision 2 5 2 3 3 4" xfId="15909"/>
    <cellStyle name="Decision 2 5 2 3 3 4 2" xfId="15910"/>
    <cellStyle name="Decision 2 5 2 3 3 4 3" xfId="15911"/>
    <cellStyle name="Decision 2 5 2 3 3 5" xfId="15912"/>
    <cellStyle name="Decision 2 5 2 3 3 6" xfId="15913"/>
    <cellStyle name="Decision 2 5 2 3 4" xfId="15914"/>
    <cellStyle name="Decision 2 5 2 3 4 2" xfId="15915"/>
    <cellStyle name="Decision 2 5 2 3 4 2 2" xfId="15916"/>
    <cellStyle name="Decision 2 5 2 3 4 2 3" xfId="15917"/>
    <cellStyle name="Decision 2 5 2 3 4 3" xfId="15918"/>
    <cellStyle name="Decision 2 5 2 3 4 3 2" xfId="15919"/>
    <cellStyle name="Decision 2 5 2 3 4 3 3" xfId="15920"/>
    <cellStyle name="Decision 2 5 2 3 4 4" xfId="15921"/>
    <cellStyle name="Decision 2 5 2 3 4 5" xfId="15922"/>
    <cellStyle name="Decision 2 5 2 3 5" xfId="15923"/>
    <cellStyle name="Decision 2 5 2 3 5 2" xfId="15924"/>
    <cellStyle name="Decision 2 5 2 3 5 3" xfId="15925"/>
    <cellStyle name="Decision 2 5 2 3 6" xfId="15926"/>
    <cellStyle name="Decision 2 5 2 3 6 2" xfId="15927"/>
    <cellStyle name="Decision 2 5 2 3 6 3" xfId="15928"/>
    <cellStyle name="Decision 2 5 2 3 7" xfId="15929"/>
    <cellStyle name="Decision 2 5 2 3 8" xfId="15930"/>
    <cellStyle name="Decision 2 5 2 4" xfId="15931"/>
    <cellStyle name="Decision 2 5 2 4 2" xfId="15932"/>
    <cellStyle name="Decision 2 5 2 4 2 2" xfId="15933"/>
    <cellStyle name="Decision 2 5 2 4 2 2 2" xfId="15934"/>
    <cellStyle name="Decision 2 5 2 4 2 2 2 2" xfId="15935"/>
    <cellStyle name="Decision 2 5 2 4 2 2 2 3" xfId="15936"/>
    <cellStyle name="Decision 2 5 2 4 2 2 3" xfId="15937"/>
    <cellStyle name="Decision 2 5 2 4 2 2 3 2" xfId="15938"/>
    <cellStyle name="Decision 2 5 2 4 2 2 3 3" xfId="15939"/>
    <cellStyle name="Decision 2 5 2 4 2 2 4" xfId="15940"/>
    <cellStyle name="Decision 2 5 2 4 2 2 5" xfId="15941"/>
    <cellStyle name="Decision 2 5 2 4 2 3" xfId="15942"/>
    <cellStyle name="Decision 2 5 2 4 2 3 2" xfId="15943"/>
    <cellStyle name="Decision 2 5 2 4 2 3 3" xfId="15944"/>
    <cellStyle name="Decision 2 5 2 4 2 4" xfId="15945"/>
    <cellStyle name="Decision 2 5 2 4 2 4 2" xfId="15946"/>
    <cellStyle name="Decision 2 5 2 4 2 4 3" xfId="15947"/>
    <cellStyle name="Decision 2 5 2 4 2 5" xfId="15948"/>
    <cellStyle name="Decision 2 5 2 4 2 6" xfId="15949"/>
    <cellStyle name="Decision 2 5 2 4 3" xfId="15950"/>
    <cellStyle name="Decision 2 5 2 4 3 2" xfId="15951"/>
    <cellStyle name="Decision 2 5 2 4 3 2 2" xfId="15952"/>
    <cellStyle name="Decision 2 5 2 4 3 2 3" xfId="15953"/>
    <cellStyle name="Decision 2 5 2 4 3 3" xfId="15954"/>
    <cellStyle name="Decision 2 5 2 4 3 3 2" xfId="15955"/>
    <cellStyle name="Decision 2 5 2 4 3 3 3" xfId="15956"/>
    <cellStyle name="Decision 2 5 2 4 3 4" xfId="15957"/>
    <cellStyle name="Decision 2 5 2 4 3 5" xfId="15958"/>
    <cellStyle name="Decision 2 5 2 4 4" xfId="15959"/>
    <cellStyle name="Decision 2 5 2 4 4 2" xfId="15960"/>
    <cellStyle name="Decision 2 5 2 4 4 3" xfId="15961"/>
    <cellStyle name="Decision 2 5 2 4 5" xfId="15962"/>
    <cellStyle name="Decision 2 5 2 4 5 2" xfId="15963"/>
    <cellStyle name="Decision 2 5 2 4 5 3" xfId="15964"/>
    <cellStyle name="Decision 2 5 2 4 6" xfId="15965"/>
    <cellStyle name="Decision 2 5 2 4 7" xfId="15966"/>
    <cellStyle name="Decision 2 5 2 5" xfId="15967"/>
    <cellStyle name="Decision 2 5 2 5 2" xfId="15968"/>
    <cellStyle name="Decision 2 5 2 5 2 2" xfId="15969"/>
    <cellStyle name="Decision 2 5 2 5 2 2 2" xfId="15970"/>
    <cellStyle name="Decision 2 5 2 5 2 2 3" xfId="15971"/>
    <cellStyle name="Decision 2 5 2 5 2 3" xfId="15972"/>
    <cellStyle name="Decision 2 5 2 5 2 3 2" xfId="15973"/>
    <cellStyle name="Decision 2 5 2 5 2 3 3" xfId="15974"/>
    <cellStyle name="Decision 2 5 2 5 2 4" xfId="15975"/>
    <cellStyle name="Decision 2 5 2 5 2 5" xfId="15976"/>
    <cellStyle name="Decision 2 5 2 5 3" xfId="15977"/>
    <cellStyle name="Decision 2 5 2 5 3 2" xfId="15978"/>
    <cellStyle name="Decision 2 5 2 5 3 3" xfId="15979"/>
    <cellStyle name="Decision 2 5 2 5 4" xfId="15980"/>
    <cellStyle name="Decision 2 5 2 5 4 2" xfId="15981"/>
    <cellStyle name="Decision 2 5 2 5 4 3" xfId="15982"/>
    <cellStyle name="Decision 2 5 2 5 5" xfId="15983"/>
    <cellStyle name="Decision 2 5 2 5 6" xfId="15984"/>
    <cellStyle name="Decision 2 5 2 6" xfId="15985"/>
    <cellStyle name="Decision 2 5 2 6 2" xfId="15986"/>
    <cellStyle name="Decision 2 5 2 6 2 2" xfId="15987"/>
    <cellStyle name="Decision 2 5 2 6 2 3" xfId="15988"/>
    <cellStyle name="Decision 2 5 2 6 3" xfId="15989"/>
    <cellStyle name="Decision 2 5 2 6 3 2" xfId="15990"/>
    <cellStyle name="Decision 2 5 2 6 3 3" xfId="15991"/>
    <cellStyle name="Decision 2 5 2 6 4" xfId="15992"/>
    <cellStyle name="Decision 2 5 2 6 5" xfId="15993"/>
    <cellStyle name="Decision 2 5 2 7" xfId="15994"/>
    <cellStyle name="Decision 2 5 2 7 2" xfId="15995"/>
    <cellStyle name="Decision 2 5 2 7 3" xfId="15996"/>
    <cellStyle name="Decision 2 5 2 8" xfId="15997"/>
    <cellStyle name="Decision 2 5 2 8 2" xfId="15998"/>
    <cellStyle name="Decision 2 5 2 8 3" xfId="15999"/>
    <cellStyle name="Decision 2 5 2 9" xfId="16000"/>
    <cellStyle name="Decision 2 5 3" xfId="16001"/>
    <cellStyle name="Decision 2 5 3 2" xfId="16002"/>
    <cellStyle name="Decision 2 5 3 2 2" xfId="16003"/>
    <cellStyle name="Decision 2 5 3 2 2 2" xfId="16004"/>
    <cellStyle name="Decision 2 5 3 2 2 2 2" xfId="16005"/>
    <cellStyle name="Decision 2 5 3 2 2 2 2 2" xfId="16006"/>
    <cellStyle name="Decision 2 5 3 2 2 2 2 3" xfId="16007"/>
    <cellStyle name="Decision 2 5 3 2 2 2 3" xfId="16008"/>
    <cellStyle name="Decision 2 5 3 2 2 2 3 2" xfId="16009"/>
    <cellStyle name="Decision 2 5 3 2 2 2 3 3" xfId="16010"/>
    <cellStyle name="Decision 2 5 3 2 2 2 4" xfId="16011"/>
    <cellStyle name="Decision 2 5 3 2 2 2 5" xfId="16012"/>
    <cellStyle name="Decision 2 5 3 2 2 3" xfId="16013"/>
    <cellStyle name="Decision 2 5 3 2 2 3 2" xfId="16014"/>
    <cellStyle name="Decision 2 5 3 2 2 3 3" xfId="16015"/>
    <cellStyle name="Decision 2 5 3 2 2 4" xfId="16016"/>
    <cellStyle name="Decision 2 5 3 2 2 4 2" xfId="16017"/>
    <cellStyle name="Decision 2 5 3 2 2 4 3" xfId="16018"/>
    <cellStyle name="Decision 2 5 3 2 2 5" xfId="16019"/>
    <cellStyle name="Decision 2 5 3 2 2 6" xfId="16020"/>
    <cellStyle name="Decision 2 5 3 2 3" xfId="16021"/>
    <cellStyle name="Decision 2 5 3 2 3 2" xfId="16022"/>
    <cellStyle name="Decision 2 5 3 2 3 2 2" xfId="16023"/>
    <cellStyle name="Decision 2 5 3 2 3 2 3" xfId="16024"/>
    <cellStyle name="Decision 2 5 3 2 3 3" xfId="16025"/>
    <cellStyle name="Decision 2 5 3 2 3 3 2" xfId="16026"/>
    <cellStyle name="Decision 2 5 3 2 3 3 3" xfId="16027"/>
    <cellStyle name="Decision 2 5 3 2 3 4" xfId="16028"/>
    <cellStyle name="Decision 2 5 3 2 3 5" xfId="16029"/>
    <cellStyle name="Decision 2 5 3 2 4" xfId="16030"/>
    <cellStyle name="Decision 2 5 3 2 4 2" xfId="16031"/>
    <cellStyle name="Decision 2 5 3 2 4 3" xfId="16032"/>
    <cellStyle name="Decision 2 5 3 2 5" xfId="16033"/>
    <cellStyle name="Decision 2 5 3 2 5 2" xfId="16034"/>
    <cellStyle name="Decision 2 5 3 2 5 3" xfId="16035"/>
    <cellStyle name="Decision 2 5 3 2 6" xfId="16036"/>
    <cellStyle name="Decision 2 5 3 2 7" xfId="16037"/>
    <cellStyle name="Decision 2 5 3 3" xfId="16038"/>
    <cellStyle name="Decision 2 5 3 3 2" xfId="16039"/>
    <cellStyle name="Decision 2 5 3 3 2 2" xfId="16040"/>
    <cellStyle name="Decision 2 5 3 3 2 2 2" xfId="16041"/>
    <cellStyle name="Decision 2 5 3 3 2 2 3" xfId="16042"/>
    <cellStyle name="Decision 2 5 3 3 2 3" xfId="16043"/>
    <cellStyle name="Decision 2 5 3 3 2 3 2" xfId="16044"/>
    <cellStyle name="Decision 2 5 3 3 2 3 3" xfId="16045"/>
    <cellStyle name="Decision 2 5 3 3 2 4" xfId="16046"/>
    <cellStyle name="Decision 2 5 3 3 2 5" xfId="16047"/>
    <cellStyle name="Decision 2 5 3 3 3" xfId="16048"/>
    <cellStyle name="Decision 2 5 3 3 3 2" xfId="16049"/>
    <cellStyle name="Decision 2 5 3 3 3 3" xfId="16050"/>
    <cellStyle name="Decision 2 5 3 3 4" xfId="16051"/>
    <cellStyle name="Decision 2 5 3 3 4 2" xfId="16052"/>
    <cellStyle name="Decision 2 5 3 3 4 3" xfId="16053"/>
    <cellStyle name="Decision 2 5 3 3 5" xfId="16054"/>
    <cellStyle name="Decision 2 5 3 3 6" xfId="16055"/>
    <cellStyle name="Decision 2 5 3 4" xfId="16056"/>
    <cellStyle name="Decision 2 5 3 4 2" xfId="16057"/>
    <cellStyle name="Decision 2 5 3 4 2 2" xfId="16058"/>
    <cellStyle name="Decision 2 5 3 4 2 3" xfId="16059"/>
    <cellStyle name="Decision 2 5 3 4 3" xfId="16060"/>
    <cellStyle name="Decision 2 5 3 4 3 2" xfId="16061"/>
    <cellStyle name="Decision 2 5 3 4 3 3" xfId="16062"/>
    <cellStyle name="Decision 2 5 3 4 4" xfId="16063"/>
    <cellStyle name="Decision 2 5 3 4 5" xfId="16064"/>
    <cellStyle name="Decision 2 5 3 5" xfId="16065"/>
    <cellStyle name="Decision 2 5 3 5 2" xfId="16066"/>
    <cellStyle name="Decision 2 5 3 5 3" xfId="16067"/>
    <cellStyle name="Decision 2 5 3 6" xfId="16068"/>
    <cellStyle name="Decision 2 5 3 6 2" xfId="16069"/>
    <cellStyle name="Decision 2 5 3 6 3" xfId="16070"/>
    <cellStyle name="Decision 2 5 3 7" xfId="16071"/>
    <cellStyle name="Decision 2 5 3 8" xfId="16072"/>
    <cellStyle name="Decision 2 5 4" xfId="16073"/>
    <cellStyle name="Decision 2 5 4 2" xfId="16074"/>
    <cellStyle name="Decision 2 5 4 2 2" xfId="16075"/>
    <cellStyle name="Decision 2 5 4 2 2 2" xfId="16076"/>
    <cellStyle name="Decision 2 5 4 2 2 2 2" xfId="16077"/>
    <cellStyle name="Decision 2 5 4 2 2 2 2 2" xfId="16078"/>
    <cellStyle name="Decision 2 5 4 2 2 2 2 3" xfId="16079"/>
    <cellStyle name="Decision 2 5 4 2 2 2 3" xfId="16080"/>
    <cellStyle name="Decision 2 5 4 2 2 2 3 2" xfId="16081"/>
    <cellStyle name="Decision 2 5 4 2 2 2 3 3" xfId="16082"/>
    <cellStyle name="Decision 2 5 4 2 2 2 4" xfId="16083"/>
    <cellStyle name="Decision 2 5 4 2 2 2 5" xfId="16084"/>
    <cellStyle name="Decision 2 5 4 2 2 3" xfId="16085"/>
    <cellStyle name="Decision 2 5 4 2 2 3 2" xfId="16086"/>
    <cellStyle name="Decision 2 5 4 2 2 3 3" xfId="16087"/>
    <cellStyle name="Decision 2 5 4 2 2 4" xfId="16088"/>
    <cellStyle name="Decision 2 5 4 2 2 4 2" xfId="16089"/>
    <cellStyle name="Decision 2 5 4 2 2 4 3" xfId="16090"/>
    <cellStyle name="Decision 2 5 4 2 2 5" xfId="16091"/>
    <cellStyle name="Decision 2 5 4 2 2 6" xfId="16092"/>
    <cellStyle name="Decision 2 5 4 2 3" xfId="16093"/>
    <cellStyle name="Decision 2 5 4 2 3 2" xfId="16094"/>
    <cellStyle name="Decision 2 5 4 2 3 2 2" xfId="16095"/>
    <cellStyle name="Decision 2 5 4 2 3 2 3" xfId="16096"/>
    <cellStyle name="Decision 2 5 4 2 3 3" xfId="16097"/>
    <cellStyle name="Decision 2 5 4 2 3 3 2" xfId="16098"/>
    <cellStyle name="Decision 2 5 4 2 3 3 3" xfId="16099"/>
    <cellStyle name="Decision 2 5 4 2 3 4" xfId="16100"/>
    <cellStyle name="Decision 2 5 4 2 3 5" xfId="16101"/>
    <cellStyle name="Decision 2 5 4 2 4" xfId="16102"/>
    <cellStyle name="Decision 2 5 4 2 4 2" xfId="16103"/>
    <cellStyle name="Decision 2 5 4 2 4 3" xfId="16104"/>
    <cellStyle name="Decision 2 5 4 2 5" xfId="16105"/>
    <cellStyle name="Decision 2 5 4 2 5 2" xfId="16106"/>
    <cellStyle name="Decision 2 5 4 2 5 3" xfId="16107"/>
    <cellStyle name="Decision 2 5 4 2 6" xfId="16108"/>
    <cellStyle name="Decision 2 5 4 2 7" xfId="16109"/>
    <cellStyle name="Decision 2 5 4 3" xfId="16110"/>
    <cellStyle name="Decision 2 5 4 3 2" xfId="16111"/>
    <cellStyle name="Decision 2 5 4 3 2 2" xfId="16112"/>
    <cellStyle name="Decision 2 5 4 3 2 2 2" xfId="16113"/>
    <cellStyle name="Decision 2 5 4 3 2 2 3" xfId="16114"/>
    <cellStyle name="Decision 2 5 4 3 2 3" xfId="16115"/>
    <cellStyle name="Decision 2 5 4 3 2 3 2" xfId="16116"/>
    <cellStyle name="Decision 2 5 4 3 2 3 3" xfId="16117"/>
    <cellStyle name="Decision 2 5 4 3 2 4" xfId="16118"/>
    <cellStyle name="Decision 2 5 4 3 2 5" xfId="16119"/>
    <cellStyle name="Decision 2 5 4 3 3" xfId="16120"/>
    <cellStyle name="Decision 2 5 4 3 3 2" xfId="16121"/>
    <cellStyle name="Decision 2 5 4 3 3 3" xfId="16122"/>
    <cellStyle name="Decision 2 5 4 3 4" xfId="16123"/>
    <cellStyle name="Decision 2 5 4 3 4 2" xfId="16124"/>
    <cellStyle name="Decision 2 5 4 3 4 3" xfId="16125"/>
    <cellStyle name="Decision 2 5 4 3 5" xfId="16126"/>
    <cellStyle name="Decision 2 5 4 3 6" xfId="16127"/>
    <cellStyle name="Decision 2 5 4 4" xfId="16128"/>
    <cellStyle name="Decision 2 5 4 4 2" xfId="16129"/>
    <cellStyle name="Decision 2 5 4 4 2 2" xfId="16130"/>
    <cellStyle name="Decision 2 5 4 4 2 3" xfId="16131"/>
    <cellStyle name="Decision 2 5 4 4 3" xfId="16132"/>
    <cellStyle name="Decision 2 5 4 4 3 2" xfId="16133"/>
    <cellStyle name="Decision 2 5 4 4 3 3" xfId="16134"/>
    <cellStyle name="Decision 2 5 4 4 4" xfId="16135"/>
    <cellStyle name="Decision 2 5 4 4 5" xfId="16136"/>
    <cellStyle name="Decision 2 5 4 5" xfId="16137"/>
    <cellStyle name="Decision 2 5 4 5 2" xfId="16138"/>
    <cellStyle name="Decision 2 5 4 5 3" xfId="16139"/>
    <cellStyle name="Decision 2 5 4 6" xfId="16140"/>
    <cellStyle name="Decision 2 5 4 6 2" xfId="16141"/>
    <cellStyle name="Decision 2 5 4 6 3" xfId="16142"/>
    <cellStyle name="Decision 2 5 4 7" xfId="16143"/>
    <cellStyle name="Decision 2 5 4 8" xfId="16144"/>
    <cellStyle name="Decision 2 5 5" xfId="16145"/>
    <cellStyle name="Decision 2 5 5 2" xfId="16146"/>
    <cellStyle name="Decision 2 5 5 2 2" xfId="16147"/>
    <cellStyle name="Decision 2 5 5 2 2 2" xfId="16148"/>
    <cellStyle name="Decision 2 5 5 2 2 2 2" xfId="16149"/>
    <cellStyle name="Decision 2 5 5 2 2 2 3" xfId="16150"/>
    <cellStyle name="Decision 2 5 5 2 2 3" xfId="16151"/>
    <cellStyle name="Decision 2 5 5 2 2 3 2" xfId="16152"/>
    <cellStyle name="Decision 2 5 5 2 2 3 3" xfId="16153"/>
    <cellStyle name="Decision 2 5 5 2 2 4" xfId="16154"/>
    <cellStyle name="Decision 2 5 5 2 2 5" xfId="16155"/>
    <cellStyle name="Decision 2 5 5 2 3" xfId="16156"/>
    <cellStyle name="Decision 2 5 5 2 3 2" xfId="16157"/>
    <cellStyle name="Decision 2 5 5 2 3 3" xfId="16158"/>
    <cellStyle name="Decision 2 5 5 2 4" xfId="16159"/>
    <cellStyle name="Decision 2 5 5 2 4 2" xfId="16160"/>
    <cellStyle name="Decision 2 5 5 2 4 3" xfId="16161"/>
    <cellStyle name="Decision 2 5 5 2 5" xfId="16162"/>
    <cellStyle name="Decision 2 5 5 2 6" xfId="16163"/>
    <cellStyle name="Decision 2 5 5 3" xfId="16164"/>
    <cellStyle name="Decision 2 5 5 3 2" xfId="16165"/>
    <cellStyle name="Decision 2 5 5 3 2 2" xfId="16166"/>
    <cellStyle name="Decision 2 5 5 3 2 3" xfId="16167"/>
    <cellStyle name="Decision 2 5 5 3 3" xfId="16168"/>
    <cellStyle name="Decision 2 5 5 3 3 2" xfId="16169"/>
    <cellStyle name="Decision 2 5 5 3 3 3" xfId="16170"/>
    <cellStyle name="Decision 2 5 5 3 4" xfId="16171"/>
    <cellStyle name="Decision 2 5 5 3 5" xfId="16172"/>
    <cellStyle name="Decision 2 5 5 4" xfId="16173"/>
    <cellStyle name="Decision 2 5 5 4 2" xfId="16174"/>
    <cellStyle name="Decision 2 5 5 4 3" xfId="16175"/>
    <cellStyle name="Decision 2 5 5 5" xfId="16176"/>
    <cellStyle name="Decision 2 5 5 5 2" xfId="16177"/>
    <cellStyle name="Decision 2 5 5 5 3" xfId="16178"/>
    <cellStyle name="Decision 2 5 5 6" xfId="16179"/>
    <cellStyle name="Decision 2 5 5 7" xfId="16180"/>
    <cellStyle name="Decision 2 5 6" xfId="16181"/>
    <cellStyle name="Decision 2 5 6 2" xfId="16182"/>
    <cellStyle name="Decision 2 5 6 2 2" xfId="16183"/>
    <cellStyle name="Decision 2 5 6 2 2 2" xfId="16184"/>
    <cellStyle name="Decision 2 5 6 2 2 3" xfId="16185"/>
    <cellStyle name="Decision 2 5 6 2 3" xfId="16186"/>
    <cellStyle name="Decision 2 5 6 2 3 2" xfId="16187"/>
    <cellStyle name="Decision 2 5 6 2 3 3" xfId="16188"/>
    <cellStyle name="Decision 2 5 6 2 4" xfId="16189"/>
    <cellStyle name="Decision 2 5 6 2 5" xfId="16190"/>
    <cellStyle name="Decision 2 5 6 3" xfId="16191"/>
    <cellStyle name="Decision 2 5 6 3 2" xfId="16192"/>
    <cellStyle name="Decision 2 5 6 3 3" xfId="16193"/>
    <cellStyle name="Decision 2 5 6 4" xfId="16194"/>
    <cellStyle name="Decision 2 5 6 4 2" xfId="16195"/>
    <cellStyle name="Decision 2 5 6 4 3" xfId="16196"/>
    <cellStyle name="Decision 2 5 6 5" xfId="16197"/>
    <cellStyle name="Decision 2 5 6 6" xfId="16198"/>
    <cellStyle name="Decision 2 5 7" xfId="16199"/>
    <cellStyle name="Decision 2 5 7 2" xfId="16200"/>
    <cellStyle name="Decision 2 5 7 2 2" xfId="16201"/>
    <cellStyle name="Decision 2 5 7 2 3" xfId="16202"/>
    <cellStyle name="Decision 2 5 7 3" xfId="16203"/>
    <cellStyle name="Decision 2 5 7 3 2" xfId="16204"/>
    <cellStyle name="Decision 2 5 7 3 3" xfId="16205"/>
    <cellStyle name="Decision 2 5 7 4" xfId="16206"/>
    <cellStyle name="Decision 2 5 7 5" xfId="16207"/>
    <cellStyle name="Decision 2 5 8" xfId="16208"/>
    <cellStyle name="Decision 2 5 8 2" xfId="16209"/>
    <cellStyle name="Decision 2 5 8 3" xfId="16210"/>
    <cellStyle name="Decision 2 5 9" xfId="16211"/>
    <cellStyle name="Decision 2 5 9 2" xfId="16212"/>
    <cellStyle name="Decision 2 5 9 3" xfId="16213"/>
    <cellStyle name="Decision 2 6" xfId="16214"/>
    <cellStyle name="Decision 2 6 10" xfId="16215"/>
    <cellStyle name="Decision 2 6 2" xfId="16216"/>
    <cellStyle name="Decision 2 6 2 2" xfId="16217"/>
    <cellStyle name="Decision 2 6 2 2 2" xfId="16218"/>
    <cellStyle name="Decision 2 6 2 2 2 2" xfId="16219"/>
    <cellStyle name="Decision 2 6 2 2 2 2 2" xfId="16220"/>
    <cellStyle name="Decision 2 6 2 2 2 2 2 2" xfId="16221"/>
    <cellStyle name="Decision 2 6 2 2 2 2 2 3" xfId="16222"/>
    <cellStyle name="Decision 2 6 2 2 2 2 3" xfId="16223"/>
    <cellStyle name="Decision 2 6 2 2 2 2 3 2" xfId="16224"/>
    <cellStyle name="Decision 2 6 2 2 2 2 3 3" xfId="16225"/>
    <cellStyle name="Decision 2 6 2 2 2 2 4" xfId="16226"/>
    <cellStyle name="Decision 2 6 2 2 2 2 5" xfId="16227"/>
    <cellStyle name="Decision 2 6 2 2 2 3" xfId="16228"/>
    <cellStyle name="Decision 2 6 2 2 2 3 2" xfId="16229"/>
    <cellStyle name="Decision 2 6 2 2 2 3 3" xfId="16230"/>
    <cellStyle name="Decision 2 6 2 2 2 4" xfId="16231"/>
    <cellStyle name="Decision 2 6 2 2 2 4 2" xfId="16232"/>
    <cellStyle name="Decision 2 6 2 2 2 4 3" xfId="16233"/>
    <cellStyle name="Decision 2 6 2 2 2 5" xfId="16234"/>
    <cellStyle name="Decision 2 6 2 2 2 6" xfId="16235"/>
    <cellStyle name="Decision 2 6 2 2 3" xfId="16236"/>
    <cellStyle name="Decision 2 6 2 2 3 2" xfId="16237"/>
    <cellStyle name="Decision 2 6 2 2 3 2 2" xfId="16238"/>
    <cellStyle name="Decision 2 6 2 2 3 2 3" xfId="16239"/>
    <cellStyle name="Decision 2 6 2 2 3 3" xfId="16240"/>
    <cellStyle name="Decision 2 6 2 2 3 3 2" xfId="16241"/>
    <cellStyle name="Decision 2 6 2 2 3 3 3" xfId="16242"/>
    <cellStyle name="Decision 2 6 2 2 3 4" xfId="16243"/>
    <cellStyle name="Decision 2 6 2 2 3 5" xfId="16244"/>
    <cellStyle name="Decision 2 6 2 2 4" xfId="16245"/>
    <cellStyle name="Decision 2 6 2 2 4 2" xfId="16246"/>
    <cellStyle name="Decision 2 6 2 2 4 3" xfId="16247"/>
    <cellStyle name="Decision 2 6 2 2 5" xfId="16248"/>
    <cellStyle name="Decision 2 6 2 2 5 2" xfId="16249"/>
    <cellStyle name="Decision 2 6 2 2 5 3" xfId="16250"/>
    <cellStyle name="Decision 2 6 2 2 6" xfId="16251"/>
    <cellStyle name="Decision 2 6 2 2 7" xfId="16252"/>
    <cellStyle name="Decision 2 6 2 3" xfId="16253"/>
    <cellStyle name="Decision 2 6 2 3 2" xfId="16254"/>
    <cellStyle name="Decision 2 6 2 3 2 2" xfId="16255"/>
    <cellStyle name="Decision 2 6 2 3 2 2 2" xfId="16256"/>
    <cellStyle name="Decision 2 6 2 3 2 2 3" xfId="16257"/>
    <cellStyle name="Decision 2 6 2 3 2 3" xfId="16258"/>
    <cellStyle name="Decision 2 6 2 3 2 3 2" xfId="16259"/>
    <cellStyle name="Decision 2 6 2 3 2 3 3" xfId="16260"/>
    <cellStyle name="Decision 2 6 2 3 2 4" xfId="16261"/>
    <cellStyle name="Decision 2 6 2 3 2 5" xfId="16262"/>
    <cellStyle name="Decision 2 6 2 3 3" xfId="16263"/>
    <cellStyle name="Decision 2 6 2 3 3 2" xfId="16264"/>
    <cellStyle name="Decision 2 6 2 3 3 3" xfId="16265"/>
    <cellStyle name="Decision 2 6 2 3 4" xfId="16266"/>
    <cellStyle name="Decision 2 6 2 3 4 2" xfId="16267"/>
    <cellStyle name="Decision 2 6 2 3 4 3" xfId="16268"/>
    <cellStyle name="Decision 2 6 2 3 5" xfId="16269"/>
    <cellStyle name="Decision 2 6 2 3 6" xfId="16270"/>
    <cellStyle name="Decision 2 6 2 4" xfId="16271"/>
    <cellStyle name="Decision 2 6 2 4 2" xfId="16272"/>
    <cellStyle name="Decision 2 6 2 4 2 2" xfId="16273"/>
    <cellStyle name="Decision 2 6 2 4 2 3" xfId="16274"/>
    <cellStyle name="Decision 2 6 2 4 3" xfId="16275"/>
    <cellStyle name="Decision 2 6 2 4 3 2" xfId="16276"/>
    <cellStyle name="Decision 2 6 2 4 3 3" xfId="16277"/>
    <cellStyle name="Decision 2 6 2 4 4" xfId="16278"/>
    <cellStyle name="Decision 2 6 2 4 5" xfId="16279"/>
    <cellStyle name="Decision 2 6 2 5" xfId="16280"/>
    <cellStyle name="Decision 2 6 2 5 2" xfId="16281"/>
    <cellStyle name="Decision 2 6 2 5 3" xfId="16282"/>
    <cellStyle name="Decision 2 6 2 6" xfId="16283"/>
    <cellStyle name="Decision 2 6 2 6 2" xfId="16284"/>
    <cellStyle name="Decision 2 6 2 6 3" xfId="16285"/>
    <cellStyle name="Decision 2 6 2 7" xfId="16286"/>
    <cellStyle name="Decision 2 6 2 8" xfId="16287"/>
    <cellStyle name="Decision 2 6 3" xfId="16288"/>
    <cellStyle name="Decision 2 6 3 2" xfId="16289"/>
    <cellStyle name="Decision 2 6 3 2 2" xfId="16290"/>
    <cellStyle name="Decision 2 6 3 2 2 2" xfId="16291"/>
    <cellStyle name="Decision 2 6 3 2 2 2 2" xfId="16292"/>
    <cellStyle name="Decision 2 6 3 2 2 2 2 2" xfId="16293"/>
    <cellStyle name="Decision 2 6 3 2 2 2 2 3" xfId="16294"/>
    <cellStyle name="Decision 2 6 3 2 2 2 3" xfId="16295"/>
    <cellStyle name="Decision 2 6 3 2 2 2 3 2" xfId="16296"/>
    <cellStyle name="Decision 2 6 3 2 2 2 3 3" xfId="16297"/>
    <cellStyle name="Decision 2 6 3 2 2 2 4" xfId="16298"/>
    <cellStyle name="Decision 2 6 3 2 2 2 5" xfId="16299"/>
    <cellStyle name="Decision 2 6 3 2 2 3" xfId="16300"/>
    <cellStyle name="Decision 2 6 3 2 2 3 2" xfId="16301"/>
    <cellStyle name="Decision 2 6 3 2 2 3 3" xfId="16302"/>
    <cellStyle name="Decision 2 6 3 2 2 4" xfId="16303"/>
    <cellStyle name="Decision 2 6 3 2 2 4 2" xfId="16304"/>
    <cellStyle name="Decision 2 6 3 2 2 4 3" xfId="16305"/>
    <cellStyle name="Decision 2 6 3 2 2 5" xfId="16306"/>
    <cellStyle name="Decision 2 6 3 2 2 6" xfId="16307"/>
    <cellStyle name="Decision 2 6 3 2 3" xfId="16308"/>
    <cellStyle name="Decision 2 6 3 2 3 2" xfId="16309"/>
    <cellStyle name="Decision 2 6 3 2 3 2 2" xfId="16310"/>
    <cellStyle name="Decision 2 6 3 2 3 2 3" xfId="16311"/>
    <cellStyle name="Decision 2 6 3 2 3 3" xfId="16312"/>
    <cellStyle name="Decision 2 6 3 2 3 3 2" xfId="16313"/>
    <cellStyle name="Decision 2 6 3 2 3 3 3" xfId="16314"/>
    <cellStyle name="Decision 2 6 3 2 3 4" xfId="16315"/>
    <cellStyle name="Decision 2 6 3 2 3 5" xfId="16316"/>
    <cellStyle name="Decision 2 6 3 2 4" xfId="16317"/>
    <cellStyle name="Decision 2 6 3 2 4 2" xfId="16318"/>
    <cellStyle name="Decision 2 6 3 2 4 3" xfId="16319"/>
    <cellStyle name="Decision 2 6 3 2 5" xfId="16320"/>
    <cellStyle name="Decision 2 6 3 2 5 2" xfId="16321"/>
    <cellStyle name="Decision 2 6 3 2 5 3" xfId="16322"/>
    <cellStyle name="Decision 2 6 3 2 6" xfId="16323"/>
    <cellStyle name="Decision 2 6 3 2 7" xfId="16324"/>
    <cellStyle name="Decision 2 6 3 3" xfId="16325"/>
    <cellStyle name="Decision 2 6 3 3 2" xfId="16326"/>
    <cellStyle name="Decision 2 6 3 3 2 2" xfId="16327"/>
    <cellStyle name="Decision 2 6 3 3 2 2 2" xfId="16328"/>
    <cellStyle name="Decision 2 6 3 3 2 2 3" xfId="16329"/>
    <cellStyle name="Decision 2 6 3 3 2 3" xfId="16330"/>
    <cellStyle name="Decision 2 6 3 3 2 3 2" xfId="16331"/>
    <cellStyle name="Decision 2 6 3 3 2 3 3" xfId="16332"/>
    <cellStyle name="Decision 2 6 3 3 2 4" xfId="16333"/>
    <cellStyle name="Decision 2 6 3 3 2 5" xfId="16334"/>
    <cellStyle name="Decision 2 6 3 3 3" xfId="16335"/>
    <cellStyle name="Decision 2 6 3 3 3 2" xfId="16336"/>
    <cellStyle name="Decision 2 6 3 3 3 3" xfId="16337"/>
    <cellStyle name="Decision 2 6 3 3 4" xfId="16338"/>
    <cellStyle name="Decision 2 6 3 3 4 2" xfId="16339"/>
    <cellStyle name="Decision 2 6 3 3 4 3" xfId="16340"/>
    <cellStyle name="Decision 2 6 3 3 5" xfId="16341"/>
    <cellStyle name="Decision 2 6 3 3 6" xfId="16342"/>
    <cellStyle name="Decision 2 6 3 4" xfId="16343"/>
    <cellStyle name="Decision 2 6 3 4 2" xfId="16344"/>
    <cellStyle name="Decision 2 6 3 4 2 2" xfId="16345"/>
    <cellStyle name="Decision 2 6 3 4 2 3" xfId="16346"/>
    <cellStyle name="Decision 2 6 3 4 3" xfId="16347"/>
    <cellStyle name="Decision 2 6 3 4 3 2" xfId="16348"/>
    <cellStyle name="Decision 2 6 3 4 3 3" xfId="16349"/>
    <cellStyle name="Decision 2 6 3 4 4" xfId="16350"/>
    <cellStyle name="Decision 2 6 3 4 5" xfId="16351"/>
    <cellStyle name="Decision 2 6 3 5" xfId="16352"/>
    <cellStyle name="Decision 2 6 3 5 2" xfId="16353"/>
    <cellStyle name="Decision 2 6 3 5 3" xfId="16354"/>
    <cellStyle name="Decision 2 6 3 6" xfId="16355"/>
    <cellStyle name="Decision 2 6 3 6 2" xfId="16356"/>
    <cellStyle name="Decision 2 6 3 6 3" xfId="16357"/>
    <cellStyle name="Decision 2 6 3 7" xfId="16358"/>
    <cellStyle name="Decision 2 6 3 8" xfId="16359"/>
    <cellStyle name="Decision 2 6 4" xfId="16360"/>
    <cellStyle name="Decision 2 6 4 2" xfId="16361"/>
    <cellStyle name="Decision 2 6 4 2 2" xfId="16362"/>
    <cellStyle name="Decision 2 6 4 2 2 2" xfId="16363"/>
    <cellStyle name="Decision 2 6 4 2 2 2 2" xfId="16364"/>
    <cellStyle name="Decision 2 6 4 2 2 2 3" xfId="16365"/>
    <cellStyle name="Decision 2 6 4 2 2 3" xfId="16366"/>
    <cellStyle name="Decision 2 6 4 2 2 3 2" xfId="16367"/>
    <cellStyle name="Decision 2 6 4 2 2 3 3" xfId="16368"/>
    <cellStyle name="Decision 2 6 4 2 2 4" xfId="16369"/>
    <cellStyle name="Decision 2 6 4 2 2 5" xfId="16370"/>
    <cellStyle name="Decision 2 6 4 2 3" xfId="16371"/>
    <cellStyle name="Decision 2 6 4 2 3 2" xfId="16372"/>
    <cellStyle name="Decision 2 6 4 2 3 3" xfId="16373"/>
    <cellStyle name="Decision 2 6 4 2 4" xfId="16374"/>
    <cellStyle name="Decision 2 6 4 2 4 2" xfId="16375"/>
    <cellStyle name="Decision 2 6 4 2 4 3" xfId="16376"/>
    <cellStyle name="Decision 2 6 4 2 5" xfId="16377"/>
    <cellStyle name="Decision 2 6 4 2 6" xfId="16378"/>
    <cellStyle name="Decision 2 6 4 3" xfId="16379"/>
    <cellStyle name="Decision 2 6 4 3 2" xfId="16380"/>
    <cellStyle name="Decision 2 6 4 3 2 2" xfId="16381"/>
    <cellStyle name="Decision 2 6 4 3 2 3" xfId="16382"/>
    <cellStyle name="Decision 2 6 4 3 3" xfId="16383"/>
    <cellStyle name="Decision 2 6 4 3 3 2" xfId="16384"/>
    <cellStyle name="Decision 2 6 4 3 3 3" xfId="16385"/>
    <cellStyle name="Decision 2 6 4 3 4" xfId="16386"/>
    <cellStyle name="Decision 2 6 4 3 5" xfId="16387"/>
    <cellStyle name="Decision 2 6 4 4" xfId="16388"/>
    <cellStyle name="Decision 2 6 4 4 2" xfId="16389"/>
    <cellStyle name="Decision 2 6 4 4 3" xfId="16390"/>
    <cellStyle name="Decision 2 6 4 5" xfId="16391"/>
    <cellStyle name="Decision 2 6 4 5 2" xfId="16392"/>
    <cellStyle name="Decision 2 6 4 5 3" xfId="16393"/>
    <cellStyle name="Decision 2 6 4 6" xfId="16394"/>
    <cellStyle name="Decision 2 6 4 7" xfId="16395"/>
    <cellStyle name="Decision 2 6 5" xfId="16396"/>
    <cellStyle name="Decision 2 6 5 2" xfId="16397"/>
    <cellStyle name="Decision 2 6 5 2 2" xfId="16398"/>
    <cellStyle name="Decision 2 6 5 2 2 2" xfId="16399"/>
    <cellStyle name="Decision 2 6 5 2 2 3" xfId="16400"/>
    <cellStyle name="Decision 2 6 5 2 3" xfId="16401"/>
    <cellStyle name="Decision 2 6 5 2 3 2" xfId="16402"/>
    <cellStyle name="Decision 2 6 5 2 3 3" xfId="16403"/>
    <cellStyle name="Decision 2 6 5 2 4" xfId="16404"/>
    <cellStyle name="Decision 2 6 5 2 5" xfId="16405"/>
    <cellStyle name="Decision 2 6 5 3" xfId="16406"/>
    <cellStyle name="Decision 2 6 5 3 2" xfId="16407"/>
    <cellStyle name="Decision 2 6 5 3 3" xfId="16408"/>
    <cellStyle name="Decision 2 6 5 4" xfId="16409"/>
    <cellStyle name="Decision 2 6 5 4 2" xfId="16410"/>
    <cellStyle name="Decision 2 6 5 4 3" xfId="16411"/>
    <cellStyle name="Decision 2 6 5 5" xfId="16412"/>
    <cellStyle name="Decision 2 6 5 6" xfId="16413"/>
    <cellStyle name="Decision 2 6 6" xfId="16414"/>
    <cellStyle name="Decision 2 6 6 2" xfId="16415"/>
    <cellStyle name="Decision 2 6 6 2 2" xfId="16416"/>
    <cellStyle name="Decision 2 6 6 2 3" xfId="16417"/>
    <cellStyle name="Decision 2 6 6 3" xfId="16418"/>
    <cellStyle name="Decision 2 6 6 3 2" xfId="16419"/>
    <cellStyle name="Decision 2 6 6 3 3" xfId="16420"/>
    <cellStyle name="Decision 2 6 6 4" xfId="16421"/>
    <cellStyle name="Decision 2 6 6 5" xfId="16422"/>
    <cellStyle name="Decision 2 6 7" xfId="16423"/>
    <cellStyle name="Decision 2 6 7 2" xfId="16424"/>
    <cellStyle name="Decision 2 6 7 3" xfId="16425"/>
    <cellStyle name="Decision 2 6 8" xfId="16426"/>
    <cellStyle name="Decision 2 6 8 2" xfId="16427"/>
    <cellStyle name="Decision 2 6 8 3" xfId="16428"/>
    <cellStyle name="Decision 2 6 9" xfId="16429"/>
    <cellStyle name="Decision 2 7" xfId="16430"/>
    <cellStyle name="Decision 2 7 2" xfId="16431"/>
    <cellStyle name="Decision 2 7 2 2" xfId="16432"/>
    <cellStyle name="Decision 2 7 2 2 2" xfId="16433"/>
    <cellStyle name="Decision 2 7 2 2 2 2" xfId="16434"/>
    <cellStyle name="Decision 2 7 2 2 2 2 2" xfId="16435"/>
    <cellStyle name="Decision 2 7 2 2 2 2 3" xfId="16436"/>
    <cellStyle name="Decision 2 7 2 2 2 3" xfId="16437"/>
    <cellStyle name="Decision 2 7 2 2 2 3 2" xfId="16438"/>
    <cellStyle name="Decision 2 7 2 2 2 3 3" xfId="16439"/>
    <cellStyle name="Decision 2 7 2 2 2 4" xfId="16440"/>
    <cellStyle name="Decision 2 7 2 2 2 5" xfId="16441"/>
    <cellStyle name="Decision 2 7 2 2 3" xfId="16442"/>
    <cellStyle name="Decision 2 7 2 2 3 2" xfId="16443"/>
    <cellStyle name="Decision 2 7 2 2 3 3" xfId="16444"/>
    <cellStyle name="Decision 2 7 2 2 4" xfId="16445"/>
    <cellStyle name="Decision 2 7 2 2 4 2" xfId="16446"/>
    <cellStyle name="Decision 2 7 2 2 4 3" xfId="16447"/>
    <cellStyle name="Decision 2 7 2 2 5" xfId="16448"/>
    <cellStyle name="Decision 2 7 2 2 6" xfId="16449"/>
    <cellStyle name="Decision 2 7 2 3" xfId="16450"/>
    <cellStyle name="Decision 2 7 2 3 2" xfId="16451"/>
    <cellStyle name="Decision 2 7 2 3 2 2" xfId="16452"/>
    <cellStyle name="Decision 2 7 2 3 2 3" xfId="16453"/>
    <cellStyle name="Decision 2 7 2 3 3" xfId="16454"/>
    <cellStyle name="Decision 2 7 2 3 3 2" xfId="16455"/>
    <cellStyle name="Decision 2 7 2 3 3 3" xfId="16456"/>
    <cellStyle name="Decision 2 7 2 3 4" xfId="16457"/>
    <cellStyle name="Decision 2 7 2 3 5" xfId="16458"/>
    <cellStyle name="Decision 2 7 2 4" xfId="16459"/>
    <cellStyle name="Decision 2 7 2 4 2" xfId="16460"/>
    <cellStyle name="Decision 2 7 2 4 3" xfId="16461"/>
    <cellStyle name="Decision 2 7 2 5" xfId="16462"/>
    <cellStyle name="Decision 2 7 2 5 2" xfId="16463"/>
    <cellStyle name="Decision 2 7 2 5 3" xfId="16464"/>
    <cellStyle name="Decision 2 7 2 6" xfId="16465"/>
    <cellStyle name="Decision 2 7 2 7" xfId="16466"/>
    <cellStyle name="Decision 2 7 3" xfId="16467"/>
    <cellStyle name="Decision 2 7 3 2" xfId="16468"/>
    <cellStyle name="Decision 2 7 3 2 2" xfId="16469"/>
    <cellStyle name="Decision 2 7 3 2 2 2" xfId="16470"/>
    <cellStyle name="Decision 2 7 3 2 2 3" xfId="16471"/>
    <cellStyle name="Decision 2 7 3 2 3" xfId="16472"/>
    <cellStyle name="Decision 2 7 3 2 3 2" xfId="16473"/>
    <cellStyle name="Decision 2 7 3 2 3 3" xfId="16474"/>
    <cellStyle name="Decision 2 7 3 2 4" xfId="16475"/>
    <cellStyle name="Decision 2 7 3 2 5" xfId="16476"/>
    <cellStyle name="Decision 2 7 3 3" xfId="16477"/>
    <cellStyle name="Decision 2 7 3 3 2" xfId="16478"/>
    <cellStyle name="Decision 2 7 3 3 3" xfId="16479"/>
    <cellStyle name="Decision 2 7 3 4" xfId="16480"/>
    <cellStyle name="Decision 2 7 3 4 2" xfId="16481"/>
    <cellStyle name="Decision 2 7 3 4 3" xfId="16482"/>
    <cellStyle name="Decision 2 7 3 5" xfId="16483"/>
    <cellStyle name="Decision 2 7 3 6" xfId="16484"/>
    <cellStyle name="Decision 2 7 4" xfId="16485"/>
    <cellStyle name="Decision 2 7 4 2" xfId="16486"/>
    <cellStyle name="Decision 2 7 4 2 2" xfId="16487"/>
    <cellStyle name="Decision 2 7 4 2 3" xfId="16488"/>
    <cellStyle name="Decision 2 7 4 3" xfId="16489"/>
    <cellStyle name="Decision 2 7 4 3 2" xfId="16490"/>
    <cellStyle name="Decision 2 7 4 3 3" xfId="16491"/>
    <cellStyle name="Decision 2 7 4 4" xfId="16492"/>
    <cellStyle name="Decision 2 7 4 5" xfId="16493"/>
    <cellStyle name="Decision 2 7 5" xfId="16494"/>
    <cellStyle name="Decision 2 7 5 2" xfId="16495"/>
    <cellStyle name="Decision 2 7 5 3" xfId="16496"/>
    <cellStyle name="Decision 2 7 6" xfId="16497"/>
    <cellStyle name="Decision 2 7 6 2" xfId="16498"/>
    <cellStyle name="Decision 2 7 6 3" xfId="16499"/>
    <cellStyle name="Decision 2 7 7" xfId="16500"/>
    <cellStyle name="Decision 2 7 8" xfId="16501"/>
    <cellStyle name="Decision 2 8" xfId="16502"/>
    <cellStyle name="Decision 2 8 2" xfId="16503"/>
    <cellStyle name="Decision 2 8 2 2" xfId="16504"/>
    <cellStyle name="Decision 2 8 2 2 2" xfId="16505"/>
    <cellStyle name="Decision 2 8 2 2 2 2" xfId="16506"/>
    <cellStyle name="Decision 2 8 2 2 2 2 2" xfId="16507"/>
    <cellStyle name="Decision 2 8 2 2 2 2 3" xfId="16508"/>
    <cellStyle name="Decision 2 8 2 2 2 3" xfId="16509"/>
    <cellStyle name="Decision 2 8 2 2 2 3 2" xfId="16510"/>
    <cellStyle name="Decision 2 8 2 2 2 3 3" xfId="16511"/>
    <cellStyle name="Decision 2 8 2 2 2 4" xfId="16512"/>
    <cellStyle name="Decision 2 8 2 2 2 5" xfId="16513"/>
    <cellStyle name="Decision 2 8 2 2 3" xfId="16514"/>
    <cellStyle name="Decision 2 8 2 2 3 2" xfId="16515"/>
    <cellStyle name="Decision 2 8 2 2 3 3" xfId="16516"/>
    <cellStyle name="Decision 2 8 2 2 4" xfId="16517"/>
    <cellStyle name="Decision 2 8 2 2 4 2" xfId="16518"/>
    <cellStyle name="Decision 2 8 2 2 4 3" xfId="16519"/>
    <cellStyle name="Decision 2 8 2 2 5" xfId="16520"/>
    <cellStyle name="Decision 2 8 2 2 6" xfId="16521"/>
    <cellStyle name="Decision 2 8 2 3" xfId="16522"/>
    <cellStyle name="Decision 2 8 2 3 2" xfId="16523"/>
    <cellStyle name="Decision 2 8 2 3 2 2" xfId="16524"/>
    <cellStyle name="Decision 2 8 2 3 2 3" xfId="16525"/>
    <cellStyle name="Decision 2 8 2 3 3" xfId="16526"/>
    <cellStyle name="Decision 2 8 2 3 3 2" xfId="16527"/>
    <cellStyle name="Decision 2 8 2 3 3 3" xfId="16528"/>
    <cellStyle name="Decision 2 8 2 3 4" xfId="16529"/>
    <cellStyle name="Decision 2 8 2 3 5" xfId="16530"/>
    <cellStyle name="Decision 2 8 2 4" xfId="16531"/>
    <cellStyle name="Decision 2 8 2 4 2" xfId="16532"/>
    <cellStyle name="Decision 2 8 2 4 3" xfId="16533"/>
    <cellStyle name="Decision 2 8 2 5" xfId="16534"/>
    <cellStyle name="Decision 2 8 2 5 2" xfId="16535"/>
    <cellStyle name="Decision 2 8 2 5 3" xfId="16536"/>
    <cellStyle name="Decision 2 8 2 6" xfId="16537"/>
    <cellStyle name="Decision 2 8 2 7" xfId="16538"/>
    <cellStyle name="Decision 2 8 3" xfId="16539"/>
    <cellStyle name="Decision 2 8 3 2" xfId="16540"/>
    <cellStyle name="Decision 2 8 3 2 2" xfId="16541"/>
    <cellStyle name="Decision 2 8 3 2 2 2" xfId="16542"/>
    <cellStyle name="Decision 2 8 3 2 2 3" xfId="16543"/>
    <cellStyle name="Decision 2 8 3 2 3" xfId="16544"/>
    <cellStyle name="Decision 2 8 3 2 3 2" xfId="16545"/>
    <cellStyle name="Decision 2 8 3 2 3 3" xfId="16546"/>
    <cellStyle name="Decision 2 8 3 2 4" xfId="16547"/>
    <cellStyle name="Decision 2 8 3 2 5" xfId="16548"/>
    <cellStyle name="Decision 2 8 3 3" xfId="16549"/>
    <cellStyle name="Decision 2 8 3 3 2" xfId="16550"/>
    <cellStyle name="Decision 2 8 3 3 3" xfId="16551"/>
    <cellStyle name="Decision 2 8 3 4" xfId="16552"/>
    <cellStyle name="Decision 2 8 3 4 2" xfId="16553"/>
    <cellStyle name="Decision 2 8 3 4 3" xfId="16554"/>
    <cellStyle name="Decision 2 8 3 5" xfId="16555"/>
    <cellStyle name="Decision 2 8 3 6" xfId="16556"/>
    <cellStyle name="Decision 2 8 4" xfId="16557"/>
    <cellStyle name="Decision 2 8 4 2" xfId="16558"/>
    <cellStyle name="Decision 2 8 4 2 2" xfId="16559"/>
    <cellStyle name="Decision 2 8 4 2 3" xfId="16560"/>
    <cellStyle name="Decision 2 8 4 3" xfId="16561"/>
    <cellStyle name="Decision 2 8 4 3 2" xfId="16562"/>
    <cellStyle name="Decision 2 8 4 3 3" xfId="16563"/>
    <cellStyle name="Decision 2 8 4 4" xfId="16564"/>
    <cellStyle name="Decision 2 8 4 5" xfId="16565"/>
    <cellStyle name="Decision 2 8 5" xfId="16566"/>
    <cellStyle name="Decision 2 8 5 2" xfId="16567"/>
    <cellStyle name="Decision 2 8 5 3" xfId="16568"/>
    <cellStyle name="Decision 2 8 6" xfId="16569"/>
    <cellStyle name="Decision 2 8 6 2" xfId="16570"/>
    <cellStyle name="Decision 2 8 6 3" xfId="16571"/>
    <cellStyle name="Decision 2 8 7" xfId="16572"/>
    <cellStyle name="Decision 2 8 8" xfId="16573"/>
    <cellStyle name="Decision 2 9" xfId="16574"/>
    <cellStyle name="Decision 2 9 2" xfId="16575"/>
    <cellStyle name="Decision 2 9 2 2" xfId="16576"/>
    <cellStyle name="Decision 2 9 2 2 2" xfId="16577"/>
    <cellStyle name="Decision 2 9 2 2 2 2" xfId="16578"/>
    <cellStyle name="Decision 2 9 2 2 2 3" xfId="16579"/>
    <cellStyle name="Decision 2 9 2 2 3" xfId="16580"/>
    <cellStyle name="Decision 2 9 2 2 3 2" xfId="16581"/>
    <cellStyle name="Decision 2 9 2 2 3 3" xfId="16582"/>
    <cellStyle name="Decision 2 9 2 2 4" xfId="16583"/>
    <cellStyle name="Decision 2 9 2 2 5" xfId="16584"/>
    <cellStyle name="Decision 2 9 2 3" xfId="16585"/>
    <cellStyle name="Decision 2 9 2 3 2" xfId="16586"/>
    <cellStyle name="Decision 2 9 2 3 3" xfId="16587"/>
    <cellStyle name="Decision 2 9 2 4" xfId="16588"/>
    <cellStyle name="Decision 2 9 2 4 2" xfId="16589"/>
    <cellStyle name="Decision 2 9 2 4 3" xfId="16590"/>
    <cellStyle name="Decision 2 9 2 5" xfId="16591"/>
    <cellStyle name="Decision 2 9 2 6" xfId="16592"/>
    <cellStyle name="Decision 2 9 3" xfId="16593"/>
    <cellStyle name="Decision 2 9 3 2" xfId="16594"/>
    <cellStyle name="Decision 2 9 3 2 2" xfId="16595"/>
    <cellStyle name="Decision 2 9 3 2 3" xfId="16596"/>
    <cellStyle name="Decision 2 9 3 3" xfId="16597"/>
    <cellStyle name="Decision 2 9 3 3 2" xfId="16598"/>
    <cellStyle name="Decision 2 9 3 3 3" xfId="16599"/>
    <cellStyle name="Decision 2 9 3 4" xfId="16600"/>
    <cellStyle name="Decision 2 9 3 5" xfId="16601"/>
    <cellStyle name="Decision 2 9 4" xfId="16602"/>
    <cellStyle name="Decision 2 9 4 2" xfId="16603"/>
    <cellStyle name="Decision 2 9 4 3" xfId="16604"/>
    <cellStyle name="Decision 2 9 5" xfId="16605"/>
    <cellStyle name="Decision 2 9 5 2" xfId="16606"/>
    <cellStyle name="Decision 2 9 5 3" xfId="16607"/>
    <cellStyle name="Decision 2 9 6" xfId="16608"/>
    <cellStyle name="Decision 2 9 7" xfId="16609"/>
    <cellStyle name="Decision 3" xfId="1295"/>
    <cellStyle name="Decision 3 10" xfId="16610"/>
    <cellStyle name="Decision 3 10 2" xfId="16611"/>
    <cellStyle name="Decision 3 10 2 2" xfId="16612"/>
    <cellStyle name="Decision 3 10 2 3" xfId="16613"/>
    <cellStyle name="Decision 3 10 3" xfId="16614"/>
    <cellStyle name="Decision 3 10 3 2" xfId="16615"/>
    <cellStyle name="Decision 3 10 3 3" xfId="16616"/>
    <cellStyle name="Decision 3 10 4" xfId="16617"/>
    <cellStyle name="Decision 3 10 5" xfId="16618"/>
    <cellStyle name="Decision 3 11" xfId="16619"/>
    <cellStyle name="Decision 3 11 2" xfId="16620"/>
    <cellStyle name="Decision 3 11 3" xfId="16621"/>
    <cellStyle name="Decision 3 12" xfId="16622"/>
    <cellStyle name="Decision 3 12 2" xfId="16623"/>
    <cellStyle name="Decision 3 12 3" xfId="16624"/>
    <cellStyle name="Decision 3 13" xfId="16625"/>
    <cellStyle name="Decision 3 14" xfId="16626"/>
    <cellStyle name="Decision 3 2" xfId="16627"/>
    <cellStyle name="Decision 3 2 10" xfId="16628"/>
    <cellStyle name="Decision 3 2 10 2" xfId="16629"/>
    <cellStyle name="Decision 3 2 10 3" xfId="16630"/>
    <cellStyle name="Decision 3 2 11" xfId="16631"/>
    <cellStyle name="Decision 3 2 11 2" xfId="16632"/>
    <cellStyle name="Decision 3 2 11 3" xfId="16633"/>
    <cellStyle name="Decision 3 2 12" xfId="16634"/>
    <cellStyle name="Decision 3 2 13" xfId="16635"/>
    <cellStyle name="Decision 3 2 2" xfId="16636"/>
    <cellStyle name="Decision 3 2 2 10" xfId="16637"/>
    <cellStyle name="Decision 3 2 2 10 2" xfId="16638"/>
    <cellStyle name="Decision 3 2 2 10 3" xfId="16639"/>
    <cellStyle name="Decision 3 2 2 11" xfId="16640"/>
    <cellStyle name="Decision 3 2 2 12" xfId="16641"/>
    <cellStyle name="Decision 3 2 2 2" xfId="16642"/>
    <cellStyle name="Decision 3 2 2 2 10" xfId="16643"/>
    <cellStyle name="Decision 3 2 2 2 11" xfId="16644"/>
    <cellStyle name="Decision 3 2 2 2 2" xfId="16645"/>
    <cellStyle name="Decision 3 2 2 2 2 10" xfId="16646"/>
    <cellStyle name="Decision 3 2 2 2 2 2" xfId="16647"/>
    <cellStyle name="Decision 3 2 2 2 2 2 2" xfId="16648"/>
    <cellStyle name="Decision 3 2 2 2 2 2 2 2" xfId="16649"/>
    <cellStyle name="Decision 3 2 2 2 2 2 2 2 2" xfId="16650"/>
    <cellStyle name="Decision 3 2 2 2 2 2 2 2 2 2" xfId="16651"/>
    <cellStyle name="Decision 3 2 2 2 2 2 2 2 2 2 2" xfId="16652"/>
    <cellStyle name="Decision 3 2 2 2 2 2 2 2 2 2 3" xfId="16653"/>
    <cellStyle name="Decision 3 2 2 2 2 2 2 2 2 3" xfId="16654"/>
    <cellStyle name="Decision 3 2 2 2 2 2 2 2 2 3 2" xfId="16655"/>
    <cellStyle name="Decision 3 2 2 2 2 2 2 2 2 3 3" xfId="16656"/>
    <cellStyle name="Decision 3 2 2 2 2 2 2 2 2 4" xfId="16657"/>
    <cellStyle name="Decision 3 2 2 2 2 2 2 2 2 5" xfId="16658"/>
    <cellStyle name="Decision 3 2 2 2 2 2 2 2 3" xfId="16659"/>
    <cellStyle name="Decision 3 2 2 2 2 2 2 2 3 2" xfId="16660"/>
    <cellStyle name="Decision 3 2 2 2 2 2 2 2 3 3" xfId="16661"/>
    <cellStyle name="Decision 3 2 2 2 2 2 2 2 4" xfId="16662"/>
    <cellStyle name="Decision 3 2 2 2 2 2 2 2 4 2" xfId="16663"/>
    <cellStyle name="Decision 3 2 2 2 2 2 2 2 4 3" xfId="16664"/>
    <cellStyle name="Decision 3 2 2 2 2 2 2 2 5" xfId="16665"/>
    <cellStyle name="Decision 3 2 2 2 2 2 2 2 6" xfId="16666"/>
    <cellStyle name="Decision 3 2 2 2 2 2 2 3" xfId="16667"/>
    <cellStyle name="Decision 3 2 2 2 2 2 2 3 2" xfId="16668"/>
    <cellStyle name="Decision 3 2 2 2 2 2 2 3 2 2" xfId="16669"/>
    <cellStyle name="Decision 3 2 2 2 2 2 2 3 2 3" xfId="16670"/>
    <cellStyle name="Decision 3 2 2 2 2 2 2 3 3" xfId="16671"/>
    <cellStyle name="Decision 3 2 2 2 2 2 2 3 3 2" xfId="16672"/>
    <cellStyle name="Decision 3 2 2 2 2 2 2 3 3 3" xfId="16673"/>
    <cellStyle name="Decision 3 2 2 2 2 2 2 3 4" xfId="16674"/>
    <cellStyle name="Decision 3 2 2 2 2 2 2 3 5" xfId="16675"/>
    <cellStyle name="Decision 3 2 2 2 2 2 2 4" xfId="16676"/>
    <cellStyle name="Decision 3 2 2 2 2 2 2 4 2" xfId="16677"/>
    <cellStyle name="Decision 3 2 2 2 2 2 2 4 3" xfId="16678"/>
    <cellStyle name="Decision 3 2 2 2 2 2 2 5" xfId="16679"/>
    <cellStyle name="Decision 3 2 2 2 2 2 2 5 2" xfId="16680"/>
    <cellStyle name="Decision 3 2 2 2 2 2 2 5 3" xfId="16681"/>
    <cellStyle name="Decision 3 2 2 2 2 2 2 6" xfId="16682"/>
    <cellStyle name="Decision 3 2 2 2 2 2 2 7" xfId="16683"/>
    <cellStyle name="Decision 3 2 2 2 2 2 3" xfId="16684"/>
    <cellStyle name="Decision 3 2 2 2 2 2 3 2" xfId="16685"/>
    <cellStyle name="Decision 3 2 2 2 2 2 3 2 2" xfId="16686"/>
    <cellStyle name="Decision 3 2 2 2 2 2 3 2 2 2" xfId="16687"/>
    <cellStyle name="Decision 3 2 2 2 2 2 3 2 2 3" xfId="16688"/>
    <cellStyle name="Decision 3 2 2 2 2 2 3 2 3" xfId="16689"/>
    <cellStyle name="Decision 3 2 2 2 2 2 3 2 3 2" xfId="16690"/>
    <cellStyle name="Decision 3 2 2 2 2 2 3 2 3 3" xfId="16691"/>
    <cellStyle name="Decision 3 2 2 2 2 2 3 2 4" xfId="16692"/>
    <cellStyle name="Decision 3 2 2 2 2 2 3 2 5" xfId="16693"/>
    <cellStyle name="Decision 3 2 2 2 2 2 3 3" xfId="16694"/>
    <cellStyle name="Decision 3 2 2 2 2 2 3 3 2" xfId="16695"/>
    <cellStyle name="Decision 3 2 2 2 2 2 3 3 3" xfId="16696"/>
    <cellStyle name="Decision 3 2 2 2 2 2 3 4" xfId="16697"/>
    <cellStyle name="Decision 3 2 2 2 2 2 3 4 2" xfId="16698"/>
    <cellStyle name="Decision 3 2 2 2 2 2 3 4 3" xfId="16699"/>
    <cellStyle name="Decision 3 2 2 2 2 2 3 5" xfId="16700"/>
    <cellStyle name="Decision 3 2 2 2 2 2 3 6" xfId="16701"/>
    <cellStyle name="Decision 3 2 2 2 2 2 4" xfId="16702"/>
    <cellStyle name="Decision 3 2 2 2 2 2 4 2" xfId="16703"/>
    <cellStyle name="Decision 3 2 2 2 2 2 4 2 2" xfId="16704"/>
    <cellStyle name="Decision 3 2 2 2 2 2 4 2 3" xfId="16705"/>
    <cellStyle name="Decision 3 2 2 2 2 2 4 3" xfId="16706"/>
    <cellStyle name="Decision 3 2 2 2 2 2 4 3 2" xfId="16707"/>
    <cellStyle name="Decision 3 2 2 2 2 2 4 3 3" xfId="16708"/>
    <cellStyle name="Decision 3 2 2 2 2 2 4 4" xfId="16709"/>
    <cellStyle name="Decision 3 2 2 2 2 2 4 5" xfId="16710"/>
    <cellStyle name="Decision 3 2 2 2 2 2 5" xfId="16711"/>
    <cellStyle name="Decision 3 2 2 2 2 2 5 2" xfId="16712"/>
    <cellStyle name="Decision 3 2 2 2 2 2 5 3" xfId="16713"/>
    <cellStyle name="Decision 3 2 2 2 2 2 6" xfId="16714"/>
    <cellStyle name="Decision 3 2 2 2 2 2 6 2" xfId="16715"/>
    <cellStyle name="Decision 3 2 2 2 2 2 6 3" xfId="16716"/>
    <cellStyle name="Decision 3 2 2 2 2 2 7" xfId="16717"/>
    <cellStyle name="Decision 3 2 2 2 2 2 8" xfId="16718"/>
    <cellStyle name="Decision 3 2 2 2 2 3" xfId="16719"/>
    <cellStyle name="Decision 3 2 2 2 2 3 2" xfId="16720"/>
    <cellStyle name="Decision 3 2 2 2 2 3 2 2" xfId="16721"/>
    <cellStyle name="Decision 3 2 2 2 2 3 2 2 2" xfId="16722"/>
    <cellStyle name="Decision 3 2 2 2 2 3 2 2 2 2" xfId="16723"/>
    <cellStyle name="Decision 3 2 2 2 2 3 2 2 2 2 2" xfId="16724"/>
    <cellStyle name="Decision 3 2 2 2 2 3 2 2 2 2 3" xfId="16725"/>
    <cellStyle name="Decision 3 2 2 2 2 3 2 2 2 3" xfId="16726"/>
    <cellStyle name="Decision 3 2 2 2 2 3 2 2 2 3 2" xfId="16727"/>
    <cellStyle name="Decision 3 2 2 2 2 3 2 2 2 3 3" xfId="16728"/>
    <cellStyle name="Decision 3 2 2 2 2 3 2 2 2 4" xfId="16729"/>
    <cellStyle name="Decision 3 2 2 2 2 3 2 2 2 5" xfId="16730"/>
    <cellStyle name="Decision 3 2 2 2 2 3 2 2 3" xfId="16731"/>
    <cellStyle name="Decision 3 2 2 2 2 3 2 2 3 2" xfId="16732"/>
    <cellStyle name="Decision 3 2 2 2 2 3 2 2 3 3" xfId="16733"/>
    <cellStyle name="Decision 3 2 2 2 2 3 2 2 4" xfId="16734"/>
    <cellStyle name="Decision 3 2 2 2 2 3 2 2 4 2" xfId="16735"/>
    <cellStyle name="Decision 3 2 2 2 2 3 2 2 4 3" xfId="16736"/>
    <cellStyle name="Decision 3 2 2 2 2 3 2 2 5" xfId="16737"/>
    <cellStyle name="Decision 3 2 2 2 2 3 2 2 6" xfId="16738"/>
    <cellStyle name="Decision 3 2 2 2 2 3 2 3" xfId="16739"/>
    <cellStyle name="Decision 3 2 2 2 2 3 2 3 2" xfId="16740"/>
    <cellStyle name="Decision 3 2 2 2 2 3 2 3 2 2" xfId="16741"/>
    <cellStyle name="Decision 3 2 2 2 2 3 2 3 2 3" xfId="16742"/>
    <cellStyle name="Decision 3 2 2 2 2 3 2 3 3" xfId="16743"/>
    <cellStyle name="Decision 3 2 2 2 2 3 2 3 3 2" xfId="16744"/>
    <cellStyle name="Decision 3 2 2 2 2 3 2 3 3 3" xfId="16745"/>
    <cellStyle name="Decision 3 2 2 2 2 3 2 3 4" xfId="16746"/>
    <cellStyle name="Decision 3 2 2 2 2 3 2 3 5" xfId="16747"/>
    <cellStyle name="Decision 3 2 2 2 2 3 2 4" xfId="16748"/>
    <cellStyle name="Decision 3 2 2 2 2 3 2 4 2" xfId="16749"/>
    <cellStyle name="Decision 3 2 2 2 2 3 2 4 3" xfId="16750"/>
    <cellStyle name="Decision 3 2 2 2 2 3 2 5" xfId="16751"/>
    <cellStyle name="Decision 3 2 2 2 2 3 2 5 2" xfId="16752"/>
    <cellStyle name="Decision 3 2 2 2 2 3 2 5 3" xfId="16753"/>
    <cellStyle name="Decision 3 2 2 2 2 3 2 6" xfId="16754"/>
    <cellStyle name="Decision 3 2 2 2 2 3 2 7" xfId="16755"/>
    <cellStyle name="Decision 3 2 2 2 2 3 3" xfId="16756"/>
    <cellStyle name="Decision 3 2 2 2 2 3 3 2" xfId="16757"/>
    <cellStyle name="Decision 3 2 2 2 2 3 3 2 2" xfId="16758"/>
    <cellStyle name="Decision 3 2 2 2 2 3 3 2 2 2" xfId="16759"/>
    <cellStyle name="Decision 3 2 2 2 2 3 3 2 2 3" xfId="16760"/>
    <cellStyle name="Decision 3 2 2 2 2 3 3 2 3" xfId="16761"/>
    <cellStyle name="Decision 3 2 2 2 2 3 3 2 3 2" xfId="16762"/>
    <cellStyle name="Decision 3 2 2 2 2 3 3 2 3 3" xfId="16763"/>
    <cellStyle name="Decision 3 2 2 2 2 3 3 2 4" xfId="16764"/>
    <cellStyle name="Decision 3 2 2 2 2 3 3 2 5" xfId="16765"/>
    <cellStyle name="Decision 3 2 2 2 2 3 3 3" xfId="16766"/>
    <cellStyle name="Decision 3 2 2 2 2 3 3 3 2" xfId="16767"/>
    <cellStyle name="Decision 3 2 2 2 2 3 3 3 3" xfId="16768"/>
    <cellStyle name="Decision 3 2 2 2 2 3 3 4" xfId="16769"/>
    <cellStyle name="Decision 3 2 2 2 2 3 3 4 2" xfId="16770"/>
    <cellStyle name="Decision 3 2 2 2 2 3 3 4 3" xfId="16771"/>
    <cellStyle name="Decision 3 2 2 2 2 3 3 5" xfId="16772"/>
    <cellStyle name="Decision 3 2 2 2 2 3 3 6" xfId="16773"/>
    <cellStyle name="Decision 3 2 2 2 2 3 4" xfId="16774"/>
    <cellStyle name="Decision 3 2 2 2 2 3 4 2" xfId="16775"/>
    <cellStyle name="Decision 3 2 2 2 2 3 4 2 2" xfId="16776"/>
    <cellStyle name="Decision 3 2 2 2 2 3 4 2 3" xfId="16777"/>
    <cellStyle name="Decision 3 2 2 2 2 3 4 3" xfId="16778"/>
    <cellStyle name="Decision 3 2 2 2 2 3 4 3 2" xfId="16779"/>
    <cellStyle name="Decision 3 2 2 2 2 3 4 3 3" xfId="16780"/>
    <cellStyle name="Decision 3 2 2 2 2 3 4 4" xfId="16781"/>
    <cellStyle name="Decision 3 2 2 2 2 3 4 5" xfId="16782"/>
    <cellStyle name="Decision 3 2 2 2 2 3 5" xfId="16783"/>
    <cellStyle name="Decision 3 2 2 2 2 3 5 2" xfId="16784"/>
    <cellStyle name="Decision 3 2 2 2 2 3 5 3" xfId="16785"/>
    <cellStyle name="Decision 3 2 2 2 2 3 6" xfId="16786"/>
    <cellStyle name="Decision 3 2 2 2 2 3 6 2" xfId="16787"/>
    <cellStyle name="Decision 3 2 2 2 2 3 6 3" xfId="16788"/>
    <cellStyle name="Decision 3 2 2 2 2 3 7" xfId="16789"/>
    <cellStyle name="Decision 3 2 2 2 2 3 8" xfId="16790"/>
    <cellStyle name="Decision 3 2 2 2 2 4" xfId="16791"/>
    <cellStyle name="Decision 3 2 2 2 2 4 2" xfId="16792"/>
    <cellStyle name="Decision 3 2 2 2 2 4 2 2" xfId="16793"/>
    <cellStyle name="Decision 3 2 2 2 2 4 2 2 2" xfId="16794"/>
    <cellStyle name="Decision 3 2 2 2 2 4 2 2 2 2" xfId="16795"/>
    <cellStyle name="Decision 3 2 2 2 2 4 2 2 2 3" xfId="16796"/>
    <cellStyle name="Decision 3 2 2 2 2 4 2 2 3" xfId="16797"/>
    <cellStyle name="Decision 3 2 2 2 2 4 2 2 3 2" xfId="16798"/>
    <cellStyle name="Decision 3 2 2 2 2 4 2 2 3 3" xfId="16799"/>
    <cellStyle name="Decision 3 2 2 2 2 4 2 2 4" xfId="16800"/>
    <cellStyle name="Decision 3 2 2 2 2 4 2 2 5" xfId="16801"/>
    <cellStyle name="Decision 3 2 2 2 2 4 2 3" xfId="16802"/>
    <cellStyle name="Decision 3 2 2 2 2 4 2 3 2" xfId="16803"/>
    <cellStyle name="Decision 3 2 2 2 2 4 2 3 3" xfId="16804"/>
    <cellStyle name="Decision 3 2 2 2 2 4 2 4" xfId="16805"/>
    <cellStyle name="Decision 3 2 2 2 2 4 2 4 2" xfId="16806"/>
    <cellStyle name="Decision 3 2 2 2 2 4 2 4 3" xfId="16807"/>
    <cellStyle name="Decision 3 2 2 2 2 4 2 5" xfId="16808"/>
    <cellStyle name="Decision 3 2 2 2 2 4 2 6" xfId="16809"/>
    <cellStyle name="Decision 3 2 2 2 2 4 3" xfId="16810"/>
    <cellStyle name="Decision 3 2 2 2 2 4 3 2" xfId="16811"/>
    <cellStyle name="Decision 3 2 2 2 2 4 3 2 2" xfId="16812"/>
    <cellStyle name="Decision 3 2 2 2 2 4 3 2 3" xfId="16813"/>
    <cellStyle name="Decision 3 2 2 2 2 4 3 3" xfId="16814"/>
    <cellStyle name="Decision 3 2 2 2 2 4 3 3 2" xfId="16815"/>
    <cellStyle name="Decision 3 2 2 2 2 4 3 3 3" xfId="16816"/>
    <cellStyle name="Decision 3 2 2 2 2 4 3 4" xfId="16817"/>
    <cellStyle name="Decision 3 2 2 2 2 4 3 5" xfId="16818"/>
    <cellStyle name="Decision 3 2 2 2 2 4 4" xfId="16819"/>
    <cellStyle name="Decision 3 2 2 2 2 4 4 2" xfId="16820"/>
    <cellStyle name="Decision 3 2 2 2 2 4 4 3" xfId="16821"/>
    <cellStyle name="Decision 3 2 2 2 2 4 5" xfId="16822"/>
    <cellStyle name="Decision 3 2 2 2 2 4 5 2" xfId="16823"/>
    <cellStyle name="Decision 3 2 2 2 2 4 5 3" xfId="16824"/>
    <cellStyle name="Decision 3 2 2 2 2 4 6" xfId="16825"/>
    <cellStyle name="Decision 3 2 2 2 2 4 7" xfId="16826"/>
    <cellStyle name="Decision 3 2 2 2 2 5" xfId="16827"/>
    <cellStyle name="Decision 3 2 2 2 2 5 2" xfId="16828"/>
    <cellStyle name="Decision 3 2 2 2 2 5 2 2" xfId="16829"/>
    <cellStyle name="Decision 3 2 2 2 2 5 2 2 2" xfId="16830"/>
    <cellStyle name="Decision 3 2 2 2 2 5 2 2 3" xfId="16831"/>
    <cellStyle name="Decision 3 2 2 2 2 5 2 3" xfId="16832"/>
    <cellStyle name="Decision 3 2 2 2 2 5 2 3 2" xfId="16833"/>
    <cellStyle name="Decision 3 2 2 2 2 5 2 3 3" xfId="16834"/>
    <cellStyle name="Decision 3 2 2 2 2 5 2 4" xfId="16835"/>
    <cellStyle name="Decision 3 2 2 2 2 5 2 5" xfId="16836"/>
    <cellStyle name="Decision 3 2 2 2 2 5 3" xfId="16837"/>
    <cellStyle name="Decision 3 2 2 2 2 5 3 2" xfId="16838"/>
    <cellStyle name="Decision 3 2 2 2 2 5 3 3" xfId="16839"/>
    <cellStyle name="Decision 3 2 2 2 2 5 4" xfId="16840"/>
    <cellStyle name="Decision 3 2 2 2 2 5 4 2" xfId="16841"/>
    <cellStyle name="Decision 3 2 2 2 2 5 4 3" xfId="16842"/>
    <cellStyle name="Decision 3 2 2 2 2 5 5" xfId="16843"/>
    <cellStyle name="Decision 3 2 2 2 2 5 6" xfId="16844"/>
    <cellStyle name="Decision 3 2 2 2 2 6" xfId="16845"/>
    <cellStyle name="Decision 3 2 2 2 2 6 2" xfId="16846"/>
    <cellStyle name="Decision 3 2 2 2 2 6 2 2" xfId="16847"/>
    <cellStyle name="Decision 3 2 2 2 2 6 2 3" xfId="16848"/>
    <cellStyle name="Decision 3 2 2 2 2 6 3" xfId="16849"/>
    <cellStyle name="Decision 3 2 2 2 2 6 3 2" xfId="16850"/>
    <cellStyle name="Decision 3 2 2 2 2 6 3 3" xfId="16851"/>
    <cellStyle name="Decision 3 2 2 2 2 6 4" xfId="16852"/>
    <cellStyle name="Decision 3 2 2 2 2 6 5" xfId="16853"/>
    <cellStyle name="Decision 3 2 2 2 2 7" xfId="16854"/>
    <cellStyle name="Decision 3 2 2 2 2 7 2" xfId="16855"/>
    <cellStyle name="Decision 3 2 2 2 2 7 3" xfId="16856"/>
    <cellStyle name="Decision 3 2 2 2 2 8" xfId="16857"/>
    <cellStyle name="Decision 3 2 2 2 2 8 2" xfId="16858"/>
    <cellStyle name="Decision 3 2 2 2 2 8 3" xfId="16859"/>
    <cellStyle name="Decision 3 2 2 2 2 9" xfId="16860"/>
    <cellStyle name="Decision 3 2 2 2 3" xfId="16861"/>
    <cellStyle name="Decision 3 2 2 2 3 2" xfId="16862"/>
    <cellStyle name="Decision 3 2 2 2 3 2 2" xfId="16863"/>
    <cellStyle name="Decision 3 2 2 2 3 2 2 2" xfId="16864"/>
    <cellStyle name="Decision 3 2 2 2 3 2 2 2 2" xfId="16865"/>
    <cellStyle name="Decision 3 2 2 2 3 2 2 2 2 2" xfId="16866"/>
    <cellStyle name="Decision 3 2 2 2 3 2 2 2 2 3" xfId="16867"/>
    <cellStyle name="Decision 3 2 2 2 3 2 2 2 3" xfId="16868"/>
    <cellStyle name="Decision 3 2 2 2 3 2 2 2 3 2" xfId="16869"/>
    <cellStyle name="Decision 3 2 2 2 3 2 2 2 3 3" xfId="16870"/>
    <cellStyle name="Decision 3 2 2 2 3 2 2 2 4" xfId="16871"/>
    <cellStyle name="Decision 3 2 2 2 3 2 2 2 5" xfId="16872"/>
    <cellStyle name="Decision 3 2 2 2 3 2 2 3" xfId="16873"/>
    <cellStyle name="Decision 3 2 2 2 3 2 2 3 2" xfId="16874"/>
    <cellStyle name="Decision 3 2 2 2 3 2 2 3 3" xfId="16875"/>
    <cellStyle name="Decision 3 2 2 2 3 2 2 4" xfId="16876"/>
    <cellStyle name="Decision 3 2 2 2 3 2 2 4 2" xfId="16877"/>
    <cellStyle name="Decision 3 2 2 2 3 2 2 4 3" xfId="16878"/>
    <cellStyle name="Decision 3 2 2 2 3 2 2 5" xfId="16879"/>
    <cellStyle name="Decision 3 2 2 2 3 2 2 6" xfId="16880"/>
    <cellStyle name="Decision 3 2 2 2 3 2 3" xfId="16881"/>
    <cellStyle name="Decision 3 2 2 2 3 2 3 2" xfId="16882"/>
    <cellStyle name="Decision 3 2 2 2 3 2 3 2 2" xfId="16883"/>
    <cellStyle name="Decision 3 2 2 2 3 2 3 2 3" xfId="16884"/>
    <cellStyle name="Decision 3 2 2 2 3 2 3 3" xfId="16885"/>
    <cellStyle name="Decision 3 2 2 2 3 2 3 3 2" xfId="16886"/>
    <cellStyle name="Decision 3 2 2 2 3 2 3 3 3" xfId="16887"/>
    <cellStyle name="Decision 3 2 2 2 3 2 3 4" xfId="16888"/>
    <cellStyle name="Decision 3 2 2 2 3 2 3 5" xfId="16889"/>
    <cellStyle name="Decision 3 2 2 2 3 2 4" xfId="16890"/>
    <cellStyle name="Decision 3 2 2 2 3 2 4 2" xfId="16891"/>
    <cellStyle name="Decision 3 2 2 2 3 2 4 3" xfId="16892"/>
    <cellStyle name="Decision 3 2 2 2 3 2 5" xfId="16893"/>
    <cellStyle name="Decision 3 2 2 2 3 2 5 2" xfId="16894"/>
    <cellStyle name="Decision 3 2 2 2 3 2 5 3" xfId="16895"/>
    <cellStyle name="Decision 3 2 2 2 3 2 6" xfId="16896"/>
    <cellStyle name="Decision 3 2 2 2 3 2 7" xfId="16897"/>
    <cellStyle name="Decision 3 2 2 2 3 3" xfId="16898"/>
    <cellStyle name="Decision 3 2 2 2 3 3 2" xfId="16899"/>
    <cellStyle name="Decision 3 2 2 2 3 3 2 2" xfId="16900"/>
    <cellStyle name="Decision 3 2 2 2 3 3 2 2 2" xfId="16901"/>
    <cellStyle name="Decision 3 2 2 2 3 3 2 2 3" xfId="16902"/>
    <cellStyle name="Decision 3 2 2 2 3 3 2 3" xfId="16903"/>
    <cellStyle name="Decision 3 2 2 2 3 3 2 3 2" xfId="16904"/>
    <cellStyle name="Decision 3 2 2 2 3 3 2 3 3" xfId="16905"/>
    <cellStyle name="Decision 3 2 2 2 3 3 2 4" xfId="16906"/>
    <cellStyle name="Decision 3 2 2 2 3 3 2 5" xfId="16907"/>
    <cellStyle name="Decision 3 2 2 2 3 3 3" xfId="16908"/>
    <cellStyle name="Decision 3 2 2 2 3 3 3 2" xfId="16909"/>
    <cellStyle name="Decision 3 2 2 2 3 3 3 3" xfId="16910"/>
    <cellStyle name="Decision 3 2 2 2 3 3 4" xfId="16911"/>
    <cellStyle name="Decision 3 2 2 2 3 3 4 2" xfId="16912"/>
    <cellStyle name="Decision 3 2 2 2 3 3 4 3" xfId="16913"/>
    <cellStyle name="Decision 3 2 2 2 3 3 5" xfId="16914"/>
    <cellStyle name="Decision 3 2 2 2 3 3 6" xfId="16915"/>
    <cellStyle name="Decision 3 2 2 2 3 4" xfId="16916"/>
    <cellStyle name="Decision 3 2 2 2 3 4 2" xfId="16917"/>
    <cellStyle name="Decision 3 2 2 2 3 4 2 2" xfId="16918"/>
    <cellStyle name="Decision 3 2 2 2 3 4 2 3" xfId="16919"/>
    <cellStyle name="Decision 3 2 2 2 3 4 3" xfId="16920"/>
    <cellStyle name="Decision 3 2 2 2 3 4 3 2" xfId="16921"/>
    <cellStyle name="Decision 3 2 2 2 3 4 3 3" xfId="16922"/>
    <cellStyle name="Decision 3 2 2 2 3 4 4" xfId="16923"/>
    <cellStyle name="Decision 3 2 2 2 3 4 5" xfId="16924"/>
    <cellStyle name="Decision 3 2 2 2 3 5" xfId="16925"/>
    <cellStyle name="Decision 3 2 2 2 3 5 2" xfId="16926"/>
    <cellStyle name="Decision 3 2 2 2 3 5 3" xfId="16927"/>
    <cellStyle name="Decision 3 2 2 2 3 6" xfId="16928"/>
    <cellStyle name="Decision 3 2 2 2 3 6 2" xfId="16929"/>
    <cellStyle name="Decision 3 2 2 2 3 6 3" xfId="16930"/>
    <cellStyle name="Decision 3 2 2 2 3 7" xfId="16931"/>
    <cellStyle name="Decision 3 2 2 2 3 8" xfId="16932"/>
    <cellStyle name="Decision 3 2 2 2 4" xfId="16933"/>
    <cellStyle name="Decision 3 2 2 2 4 2" xfId="16934"/>
    <cellStyle name="Decision 3 2 2 2 4 2 2" xfId="16935"/>
    <cellStyle name="Decision 3 2 2 2 4 2 2 2" xfId="16936"/>
    <cellStyle name="Decision 3 2 2 2 4 2 2 2 2" xfId="16937"/>
    <cellStyle name="Decision 3 2 2 2 4 2 2 2 2 2" xfId="16938"/>
    <cellStyle name="Decision 3 2 2 2 4 2 2 2 2 3" xfId="16939"/>
    <cellStyle name="Decision 3 2 2 2 4 2 2 2 3" xfId="16940"/>
    <cellStyle name="Decision 3 2 2 2 4 2 2 2 3 2" xfId="16941"/>
    <cellStyle name="Decision 3 2 2 2 4 2 2 2 3 3" xfId="16942"/>
    <cellStyle name="Decision 3 2 2 2 4 2 2 2 4" xfId="16943"/>
    <cellStyle name="Decision 3 2 2 2 4 2 2 2 5" xfId="16944"/>
    <cellStyle name="Decision 3 2 2 2 4 2 2 3" xfId="16945"/>
    <cellStyle name="Decision 3 2 2 2 4 2 2 3 2" xfId="16946"/>
    <cellStyle name="Decision 3 2 2 2 4 2 2 3 3" xfId="16947"/>
    <cellStyle name="Decision 3 2 2 2 4 2 2 4" xfId="16948"/>
    <cellStyle name="Decision 3 2 2 2 4 2 2 4 2" xfId="16949"/>
    <cellStyle name="Decision 3 2 2 2 4 2 2 4 3" xfId="16950"/>
    <cellStyle name="Decision 3 2 2 2 4 2 2 5" xfId="16951"/>
    <cellStyle name="Decision 3 2 2 2 4 2 2 6" xfId="16952"/>
    <cellStyle name="Decision 3 2 2 2 4 2 3" xfId="16953"/>
    <cellStyle name="Decision 3 2 2 2 4 2 3 2" xfId="16954"/>
    <cellStyle name="Decision 3 2 2 2 4 2 3 2 2" xfId="16955"/>
    <cellStyle name="Decision 3 2 2 2 4 2 3 2 3" xfId="16956"/>
    <cellStyle name="Decision 3 2 2 2 4 2 3 3" xfId="16957"/>
    <cellStyle name="Decision 3 2 2 2 4 2 3 3 2" xfId="16958"/>
    <cellStyle name="Decision 3 2 2 2 4 2 3 3 3" xfId="16959"/>
    <cellStyle name="Decision 3 2 2 2 4 2 3 4" xfId="16960"/>
    <cellStyle name="Decision 3 2 2 2 4 2 3 5" xfId="16961"/>
    <cellStyle name="Decision 3 2 2 2 4 2 4" xfId="16962"/>
    <cellStyle name="Decision 3 2 2 2 4 2 4 2" xfId="16963"/>
    <cellStyle name="Decision 3 2 2 2 4 2 4 3" xfId="16964"/>
    <cellStyle name="Decision 3 2 2 2 4 2 5" xfId="16965"/>
    <cellStyle name="Decision 3 2 2 2 4 2 5 2" xfId="16966"/>
    <cellStyle name="Decision 3 2 2 2 4 2 5 3" xfId="16967"/>
    <cellStyle name="Decision 3 2 2 2 4 2 6" xfId="16968"/>
    <cellStyle name="Decision 3 2 2 2 4 2 7" xfId="16969"/>
    <cellStyle name="Decision 3 2 2 2 4 3" xfId="16970"/>
    <cellStyle name="Decision 3 2 2 2 4 3 2" xfId="16971"/>
    <cellStyle name="Decision 3 2 2 2 4 3 2 2" xfId="16972"/>
    <cellStyle name="Decision 3 2 2 2 4 3 2 2 2" xfId="16973"/>
    <cellStyle name="Decision 3 2 2 2 4 3 2 2 3" xfId="16974"/>
    <cellStyle name="Decision 3 2 2 2 4 3 2 3" xfId="16975"/>
    <cellStyle name="Decision 3 2 2 2 4 3 2 3 2" xfId="16976"/>
    <cellStyle name="Decision 3 2 2 2 4 3 2 3 3" xfId="16977"/>
    <cellStyle name="Decision 3 2 2 2 4 3 2 4" xfId="16978"/>
    <cellStyle name="Decision 3 2 2 2 4 3 2 5" xfId="16979"/>
    <cellStyle name="Decision 3 2 2 2 4 3 3" xfId="16980"/>
    <cellStyle name="Decision 3 2 2 2 4 3 3 2" xfId="16981"/>
    <cellStyle name="Decision 3 2 2 2 4 3 3 3" xfId="16982"/>
    <cellStyle name="Decision 3 2 2 2 4 3 4" xfId="16983"/>
    <cellStyle name="Decision 3 2 2 2 4 3 4 2" xfId="16984"/>
    <cellStyle name="Decision 3 2 2 2 4 3 4 3" xfId="16985"/>
    <cellStyle name="Decision 3 2 2 2 4 3 5" xfId="16986"/>
    <cellStyle name="Decision 3 2 2 2 4 3 6" xfId="16987"/>
    <cellStyle name="Decision 3 2 2 2 4 4" xfId="16988"/>
    <cellStyle name="Decision 3 2 2 2 4 4 2" xfId="16989"/>
    <cellStyle name="Decision 3 2 2 2 4 4 2 2" xfId="16990"/>
    <cellStyle name="Decision 3 2 2 2 4 4 2 3" xfId="16991"/>
    <cellStyle name="Decision 3 2 2 2 4 4 3" xfId="16992"/>
    <cellStyle name="Decision 3 2 2 2 4 4 3 2" xfId="16993"/>
    <cellStyle name="Decision 3 2 2 2 4 4 3 3" xfId="16994"/>
    <cellStyle name="Decision 3 2 2 2 4 4 4" xfId="16995"/>
    <cellStyle name="Decision 3 2 2 2 4 4 5" xfId="16996"/>
    <cellStyle name="Decision 3 2 2 2 4 5" xfId="16997"/>
    <cellStyle name="Decision 3 2 2 2 4 5 2" xfId="16998"/>
    <cellStyle name="Decision 3 2 2 2 4 5 3" xfId="16999"/>
    <cellStyle name="Decision 3 2 2 2 4 6" xfId="17000"/>
    <cellStyle name="Decision 3 2 2 2 4 6 2" xfId="17001"/>
    <cellStyle name="Decision 3 2 2 2 4 6 3" xfId="17002"/>
    <cellStyle name="Decision 3 2 2 2 4 7" xfId="17003"/>
    <cellStyle name="Decision 3 2 2 2 4 8" xfId="17004"/>
    <cellStyle name="Decision 3 2 2 2 5" xfId="17005"/>
    <cellStyle name="Decision 3 2 2 2 5 2" xfId="17006"/>
    <cellStyle name="Decision 3 2 2 2 5 2 2" xfId="17007"/>
    <cellStyle name="Decision 3 2 2 2 5 2 2 2" xfId="17008"/>
    <cellStyle name="Decision 3 2 2 2 5 2 2 2 2" xfId="17009"/>
    <cellStyle name="Decision 3 2 2 2 5 2 2 2 3" xfId="17010"/>
    <cellStyle name="Decision 3 2 2 2 5 2 2 3" xfId="17011"/>
    <cellStyle name="Decision 3 2 2 2 5 2 2 3 2" xfId="17012"/>
    <cellStyle name="Decision 3 2 2 2 5 2 2 3 3" xfId="17013"/>
    <cellStyle name="Decision 3 2 2 2 5 2 2 4" xfId="17014"/>
    <cellStyle name="Decision 3 2 2 2 5 2 2 5" xfId="17015"/>
    <cellStyle name="Decision 3 2 2 2 5 2 3" xfId="17016"/>
    <cellStyle name="Decision 3 2 2 2 5 2 3 2" xfId="17017"/>
    <cellStyle name="Decision 3 2 2 2 5 2 3 3" xfId="17018"/>
    <cellStyle name="Decision 3 2 2 2 5 2 4" xfId="17019"/>
    <cellStyle name="Decision 3 2 2 2 5 2 4 2" xfId="17020"/>
    <cellStyle name="Decision 3 2 2 2 5 2 4 3" xfId="17021"/>
    <cellStyle name="Decision 3 2 2 2 5 2 5" xfId="17022"/>
    <cellStyle name="Decision 3 2 2 2 5 2 6" xfId="17023"/>
    <cellStyle name="Decision 3 2 2 2 5 3" xfId="17024"/>
    <cellStyle name="Decision 3 2 2 2 5 3 2" xfId="17025"/>
    <cellStyle name="Decision 3 2 2 2 5 3 2 2" xfId="17026"/>
    <cellStyle name="Decision 3 2 2 2 5 3 2 3" xfId="17027"/>
    <cellStyle name="Decision 3 2 2 2 5 3 3" xfId="17028"/>
    <cellStyle name="Decision 3 2 2 2 5 3 3 2" xfId="17029"/>
    <cellStyle name="Decision 3 2 2 2 5 3 3 3" xfId="17030"/>
    <cellStyle name="Decision 3 2 2 2 5 3 4" xfId="17031"/>
    <cellStyle name="Decision 3 2 2 2 5 3 5" xfId="17032"/>
    <cellStyle name="Decision 3 2 2 2 5 4" xfId="17033"/>
    <cellStyle name="Decision 3 2 2 2 5 4 2" xfId="17034"/>
    <cellStyle name="Decision 3 2 2 2 5 4 3" xfId="17035"/>
    <cellStyle name="Decision 3 2 2 2 5 5" xfId="17036"/>
    <cellStyle name="Decision 3 2 2 2 5 5 2" xfId="17037"/>
    <cellStyle name="Decision 3 2 2 2 5 5 3" xfId="17038"/>
    <cellStyle name="Decision 3 2 2 2 5 6" xfId="17039"/>
    <cellStyle name="Decision 3 2 2 2 5 7" xfId="17040"/>
    <cellStyle name="Decision 3 2 2 2 6" xfId="17041"/>
    <cellStyle name="Decision 3 2 2 2 6 2" xfId="17042"/>
    <cellStyle name="Decision 3 2 2 2 6 2 2" xfId="17043"/>
    <cellStyle name="Decision 3 2 2 2 6 2 2 2" xfId="17044"/>
    <cellStyle name="Decision 3 2 2 2 6 2 2 3" xfId="17045"/>
    <cellStyle name="Decision 3 2 2 2 6 2 3" xfId="17046"/>
    <cellStyle name="Decision 3 2 2 2 6 2 3 2" xfId="17047"/>
    <cellStyle name="Decision 3 2 2 2 6 2 3 3" xfId="17048"/>
    <cellStyle name="Decision 3 2 2 2 6 2 4" xfId="17049"/>
    <cellStyle name="Decision 3 2 2 2 6 2 5" xfId="17050"/>
    <cellStyle name="Decision 3 2 2 2 6 3" xfId="17051"/>
    <cellStyle name="Decision 3 2 2 2 6 3 2" xfId="17052"/>
    <cellStyle name="Decision 3 2 2 2 6 3 3" xfId="17053"/>
    <cellStyle name="Decision 3 2 2 2 6 4" xfId="17054"/>
    <cellStyle name="Decision 3 2 2 2 6 4 2" xfId="17055"/>
    <cellStyle name="Decision 3 2 2 2 6 4 3" xfId="17056"/>
    <cellStyle name="Decision 3 2 2 2 6 5" xfId="17057"/>
    <cellStyle name="Decision 3 2 2 2 6 6" xfId="17058"/>
    <cellStyle name="Decision 3 2 2 2 7" xfId="17059"/>
    <cellStyle name="Decision 3 2 2 2 7 2" xfId="17060"/>
    <cellStyle name="Decision 3 2 2 2 7 2 2" xfId="17061"/>
    <cellStyle name="Decision 3 2 2 2 7 2 3" xfId="17062"/>
    <cellStyle name="Decision 3 2 2 2 7 3" xfId="17063"/>
    <cellStyle name="Decision 3 2 2 2 7 3 2" xfId="17064"/>
    <cellStyle name="Decision 3 2 2 2 7 3 3" xfId="17065"/>
    <cellStyle name="Decision 3 2 2 2 7 4" xfId="17066"/>
    <cellStyle name="Decision 3 2 2 2 7 5" xfId="17067"/>
    <cellStyle name="Decision 3 2 2 2 8" xfId="17068"/>
    <cellStyle name="Decision 3 2 2 2 8 2" xfId="17069"/>
    <cellStyle name="Decision 3 2 2 2 8 3" xfId="17070"/>
    <cellStyle name="Decision 3 2 2 2 9" xfId="17071"/>
    <cellStyle name="Decision 3 2 2 2 9 2" xfId="17072"/>
    <cellStyle name="Decision 3 2 2 2 9 3" xfId="17073"/>
    <cellStyle name="Decision 3 2 2 3" xfId="17074"/>
    <cellStyle name="Decision 3 2 2 3 10" xfId="17075"/>
    <cellStyle name="Decision 3 2 2 3 2" xfId="17076"/>
    <cellStyle name="Decision 3 2 2 3 2 2" xfId="17077"/>
    <cellStyle name="Decision 3 2 2 3 2 2 2" xfId="17078"/>
    <cellStyle name="Decision 3 2 2 3 2 2 2 2" xfId="17079"/>
    <cellStyle name="Decision 3 2 2 3 2 2 2 2 2" xfId="17080"/>
    <cellStyle name="Decision 3 2 2 3 2 2 2 2 2 2" xfId="17081"/>
    <cellStyle name="Decision 3 2 2 3 2 2 2 2 2 3" xfId="17082"/>
    <cellStyle name="Decision 3 2 2 3 2 2 2 2 3" xfId="17083"/>
    <cellStyle name="Decision 3 2 2 3 2 2 2 2 3 2" xfId="17084"/>
    <cellStyle name="Decision 3 2 2 3 2 2 2 2 3 3" xfId="17085"/>
    <cellStyle name="Decision 3 2 2 3 2 2 2 2 4" xfId="17086"/>
    <cellStyle name="Decision 3 2 2 3 2 2 2 2 5" xfId="17087"/>
    <cellStyle name="Decision 3 2 2 3 2 2 2 3" xfId="17088"/>
    <cellStyle name="Decision 3 2 2 3 2 2 2 3 2" xfId="17089"/>
    <cellStyle name="Decision 3 2 2 3 2 2 2 3 3" xfId="17090"/>
    <cellStyle name="Decision 3 2 2 3 2 2 2 4" xfId="17091"/>
    <cellStyle name="Decision 3 2 2 3 2 2 2 4 2" xfId="17092"/>
    <cellStyle name="Decision 3 2 2 3 2 2 2 4 3" xfId="17093"/>
    <cellStyle name="Decision 3 2 2 3 2 2 2 5" xfId="17094"/>
    <cellStyle name="Decision 3 2 2 3 2 2 2 6" xfId="17095"/>
    <cellStyle name="Decision 3 2 2 3 2 2 3" xfId="17096"/>
    <cellStyle name="Decision 3 2 2 3 2 2 3 2" xfId="17097"/>
    <cellStyle name="Decision 3 2 2 3 2 2 3 2 2" xfId="17098"/>
    <cellStyle name="Decision 3 2 2 3 2 2 3 2 3" xfId="17099"/>
    <cellStyle name="Decision 3 2 2 3 2 2 3 3" xfId="17100"/>
    <cellStyle name="Decision 3 2 2 3 2 2 3 3 2" xfId="17101"/>
    <cellStyle name="Decision 3 2 2 3 2 2 3 3 3" xfId="17102"/>
    <cellStyle name="Decision 3 2 2 3 2 2 3 4" xfId="17103"/>
    <cellStyle name="Decision 3 2 2 3 2 2 3 5" xfId="17104"/>
    <cellStyle name="Decision 3 2 2 3 2 2 4" xfId="17105"/>
    <cellStyle name="Decision 3 2 2 3 2 2 4 2" xfId="17106"/>
    <cellStyle name="Decision 3 2 2 3 2 2 4 3" xfId="17107"/>
    <cellStyle name="Decision 3 2 2 3 2 2 5" xfId="17108"/>
    <cellStyle name="Decision 3 2 2 3 2 2 5 2" xfId="17109"/>
    <cellStyle name="Decision 3 2 2 3 2 2 5 3" xfId="17110"/>
    <cellStyle name="Decision 3 2 2 3 2 2 6" xfId="17111"/>
    <cellStyle name="Decision 3 2 2 3 2 2 7" xfId="17112"/>
    <cellStyle name="Decision 3 2 2 3 2 3" xfId="17113"/>
    <cellStyle name="Decision 3 2 2 3 2 3 2" xfId="17114"/>
    <cellStyle name="Decision 3 2 2 3 2 3 2 2" xfId="17115"/>
    <cellStyle name="Decision 3 2 2 3 2 3 2 2 2" xfId="17116"/>
    <cellStyle name="Decision 3 2 2 3 2 3 2 2 3" xfId="17117"/>
    <cellStyle name="Decision 3 2 2 3 2 3 2 3" xfId="17118"/>
    <cellStyle name="Decision 3 2 2 3 2 3 2 3 2" xfId="17119"/>
    <cellStyle name="Decision 3 2 2 3 2 3 2 3 3" xfId="17120"/>
    <cellStyle name="Decision 3 2 2 3 2 3 2 4" xfId="17121"/>
    <cellStyle name="Decision 3 2 2 3 2 3 2 5" xfId="17122"/>
    <cellStyle name="Decision 3 2 2 3 2 3 3" xfId="17123"/>
    <cellStyle name="Decision 3 2 2 3 2 3 3 2" xfId="17124"/>
    <cellStyle name="Decision 3 2 2 3 2 3 3 3" xfId="17125"/>
    <cellStyle name="Decision 3 2 2 3 2 3 4" xfId="17126"/>
    <cellStyle name="Decision 3 2 2 3 2 3 4 2" xfId="17127"/>
    <cellStyle name="Decision 3 2 2 3 2 3 4 3" xfId="17128"/>
    <cellStyle name="Decision 3 2 2 3 2 3 5" xfId="17129"/>
    <cellStyle name="Decision 3 2 2 3 2 3 6" xfId="17130"/>
    <cellStyle name="Decision 3 2 2 3 2 4" xfId="17131"/>
    <cellStyle name="Decision 3 2 2 3 2 4 2" xfId="17132"/>
    <cellStyle name="Decision 3 2 2 3 2 4 2 2" xfId="17133"/>
    <cellStyle name="Decision 3 2 2 3 2 4 2 3" xfId="17134"/>
    <cellStyle name="Decision 3 2 2 3 2 4 3" xfId="17135"/>
    <cellStyle name="Decision 3 2 2 3 2 4 3 2" xfId="17136"/>
    <cellStyle name="Decision 3 2 2 3 2 4 3 3" xfId="17137"/>
    <cellStyle name="Decision 3 2 2 3 2 4 4" xfId="17138"/>
    <cellStyle name="Decision 3 2 2 3 2 4 5" xfId="17139"/>
    <cellStyle name="Decision 3 2 2 3 2 5" xfId="17140"/>
    <cellStyle name="Decision 3 2 2 3 2 5 2" xfId="17141"/>
    <cellStyle name="Decision 3 2 2 3 2 5 3" xfId="17142"/>
    <cellStyle name="Decision 3 2 2 3 2 6" xfId="17143"/>
    <cellStyle name="Decision 3 2 2 3 2 6 2" xfId="17144"/>
    <cellStyle name="Decision 3 2 2 3 2 6 3" xfId="17145"/>
    <cellStyle name="Decision 3 2 2 3 2 7" xfId="17146"/>
    <cellStyle name="Decision 3 2 2 3 2 8" xfId="17147"/>
    <cellStyle name="Decision 3 2 2 3 3" xfId="17148"/>
    <cellStyle name="Decision 3 2 2 3 3 2" xfId="17149"/>
    <cellStyle name="Decision 3 2 2 3 3 2 2" xfId="17150"/>
    <cellStyle name="Decision 3 2 2 3 3 2 2 2" xfId="17151"/>
    <cellStyle name="Decision 3 2 2 3 3 2 2 2 2" xfId="17152"/>
    <cellStyle name="Decision 3 2 2 3 3 2 2 2 2 2" xfId="17153"/>
    <cellStyle name="Decision 3 2 2 3 3 2 2 2 2 3" xfId="17154"/>
    <cellStyle name="Decision 3 2 2 3 3 2 2 2 3" xfId="17155"/>
    <cellStyle name="Decision 3 2 2 3 3 2 2 2 3 2" xfId="17156"/>
    <cellStyle name="Decision 3 2 2 3 3 2 2 2 3 3" xfId="17157"/>
    <cellStyle name="Decision 3 2 2 3 3 2 2 2 4" xfId="17158"/>
    <cellStyle name="Decision 3 2 2 3 3 2 2 2 5" xfId="17159"/>
    <cellStyle name="Decision 3 2 2 3 3 2 2 3" xfId="17160"/>
    <cellStyle name="Decision 3 2 2 3 3 2 2 3 2" xfId="17161"/>
    <cellStyle name="Decision 3 2 2 3 3 2 2 3 3" xfId="17162"/>
    <cellStyle name="Decision 3 2 2 3 3 2 2 4" xfId="17163"/>
    <cellStyle name="Decision 3 2 2 3 3 2 2 4 2" xfId="17164"/>
    <cellStyle name="Decision 3 2 2 3 3 2 2 4 3" xfId="17165"/>
    <cellStyle name="Decision 3 2 2 3 3 2 2 5" xfId="17166"/>
    <cellStyle name="Decision 3 2 2 3 3 2 2 6" xfId="17167"/>
    <cellStyle name="Decision 3 2 2 3 3 2 3" xfId="17168"/>
    <cellStyle name="Decision 3 2 2 3 3 2 3 2" xfId="17169"/>
    <cellStyle name="Decision 3 2 2 3 3 2 3 2 2" xfId="17170"/>
    <cellStyle name="Decision 3 2 2 3 3 2 3 2 3" xfId="17171"/>
    <cellStyle name="Decision 3 2 2 3 3 2 3 3" xfId="17172"/>
    <cellStyle name="Decision 3 2 2 3 3 2 3 3 2" xfId="17173"/>
    <cellStyle name="Decision 3 2 2 3 3 2 3 3 3" xfId="17174"/>
    <cellStyle name="Decision 3 2 2 3 3 2 3 4" xfId="17175"/>
    <cellStyle name="Decision 3 2 2 3 3 2 3 5" xfId="17176"/>
    <cellStyle name="Decision 3 2 2 3 3 2 4" xfId="17177"/>
    <cellStyle name="Decision 3 2 2 3 3 2 4 2" xfId="17178"/>
    <cellStyle name="Decision 3 2 2 3 3 2 4 3" xfId="17179"/>
    <cellStyle name="Decision 3 2 2 3 3 2 5" xfId="17180"/>
    <cellStyle name="Decision 3 2 2 3 3 2 5 2" xfId="17181"/>
    <cellStyle name="Decision 3 2 2 3 3 2 5 3" xfId="17182"/>
    <cellStyle name="Decision 3 2 2 3 3 2 6" xfId="17183"/>
    <cellStyle name="Decision 3 2 2 3 3 2 7" xfId="17184"/>
    <cellStyle name="Decision 3 2 2 3 3 3" xfId="17185"/>
    <cellStyle name="Decision 3 2 2 3 3 3 2" xfId="17186"/>
    <cellStyle name="Decision 3 2 2 3 3 3 2 2" xfId="17187"/>
    <cellStyle name="Decision 3 2 2 3 3 3 2 2 2" xfId="17188"/>
    <cellStyle name="Decision 3 2 2 3 3 3 2 2 3" xfId="17189"/>
    <cellStyle name="Decision 3 2 2 3 3 3 2 3" xfId="17190"/>
    <cellStyle name="Decision 3 2 2 3 3 3 2 3 2" xfId="17191"/>
    <cellStyle name="Decision 3 2 2 3 3 3 2 3 3" xfId="17192"/>
    <cellStyle name="Decision 3 2 2 3 3 3 2 4" xfId="17193"/>
    <cellStyle name="Decision 3 2 2 3 3 3 2 5" xfId="17194"/>
    <cellStyle name="Decision 3 2 2 3 3 3 3" xfId="17195"/>
    <cellStyle name="Decision 3 2 2 3 3 3 3 2" xfId="17196"/>
    <cellStyle name="Decision 3 2 2 3 3 3 3 3" xfId="17197"/>
    <cellStyle name="Decision 3 2 2 3 3 3 4" xfId="17198"/>
    <cellStyle name="Decision 3 2 2 3 3 3 4 2" xfId="17199"/>
    <cellStyle name="Decision 3 2 2 3 3 3 4 3" xfId="17200"/>
    <cellStyle name="Decision 3 2 2 3 3 3 5" xfId="17201"/>
    <cellStyle name="Decision 3 2 2 3 3 3 6" xfId="17202"/>
    <cellStyle name="Decision 3 2 2 3 3 4" xfId="17203"/>
    <cellStyle name="Decision 3 2 2 3 3 4 2" xfId="17204"/>
    <cellStyle name="Decision 3 2 2 3 3 4 2 2" xfId="17205"/>
    <cellStyle name="Decision 3 2 2 3 3 4 2 3" xfId="17206"/>
    <cellStyle name="Decision 3 2 2 3 3 4 3" xfId="17207"/>
    <cellStyle name="Decision 3 2 2 3 3 4 3 2" xfId="17208"/>
    <cellStyle name="Decision 3 2 2 3 3 4 3 3" xfId="17209"/>
    <cellStyle name="Decision 3 2 2 3 3 4 4" xfId="17210"/>
    <cellStyle name="Decision 3 2 2 3 3 4 5" xfId="17211"/>
    <cellStyle name="Decision 3 2 2 3 3 5" xfId="17212"/>
    <cellStyle name="Decision 3 2 2 3 3 5 2" xfId="17213"/>
    <cellStyle name="Decision 3 2 2 3 3 5 3" xfId="17214"/>
    <cellStyle name="Decision 3 2 2 3 3 6" xfId="17215"/>
    <cellStyle name="Decision 3 2 2 3 3 6 2" xfId="17216"/>
    <cellStyle name="Decision 3 2 2 3 3 6 3" xfId="17217"/>
    <cellStyle name="Decision 3 2 2 3 3 7" xfId="17218"/>
    <cellStyle name="Decision 3 2 2 3 3 8" xfId="17219"/>
    <cellStyle name="Decision 3 2 2 3 4" xfId="17220"/>
    <cellStyle name="Decision 3 2 2 3 4 2" xfId="17221"/>
    <cellStyle name="Decision 3 2 2 3 4 2 2" xfId="17222"/>
    <cellStyle name="Decision 3 2 2 3 4 2 2 2" xfId="17223"/>
    <cellStyle name="Decision 3 2 2 3 4 2 2 2 2" xfId="17224"/>
    <cellStyle name="Decision 3 2 2 3 4 2 2 2 3" xfId="17225"/>
    <cellStyle name="Decision 3 2 2 3 4 2 2 3" xfId="17226"/>
    <cellStyle name="Decision 3 2 2 3 4 2 2 3 2" xfId="17227"/>
    <cellStyle name="Decision 3 2 2 3 4 2 2 3 3" xfId="17228"/>
    <cellStyle name="Decision 3 2 2 3 4 2 2 4" xfId="17229"/>
    <cellStyle name="Decision 3 2 2 3 4 2 2 5" xfId="17230"/>
    <cellStyle name="Decision 3 2 2 3 4 2 3" xfId="17231"/>
    <cellStyle name="Decision 3 2 2 3 4 2 3 2" xfId="17232"/>
    <cellStyle name="Decision 3 2 2 3 4 2 3 3" xfId="17233"/>
    <cellStyle name="Decision 3 2 2 3 4 2 4" xfId="17234"/>
    <cellStyle name="Decision 3 2 2 3 4 2 4 2" xfId="17235"/>
    <cellStyle name="Decision 3 2 2 3 4 2 4 3" xfId="17236"/>
    <cellStyle name="Decision 3 2 2 3 4 2 5" xfId="17237"/>
    <cellStyle name="Decision 3 2 2 3 4 2 6" xfId="17238"/>
    <cellStyle name="Decision 3 2 2 3 4 3" xfId="17239"/>
    <cellStyle name="Decision 3 2 2 3 4 3 2" xfId="17240"/>
    <cellStyle name="Decision 3 2 2 3 4 3 2 2" xfId="17241"/>
    <cellStyle name="Decision 3 2 2 3 4 3 2 3" xfId="17242"/>
    <cellStyle name="Decision 3 2 2 3 4 3 3" xfId="17243"/>
    <cellStyle name="Decision 3 2 2 3 4 3 3 2" xfId="17244"/>
    <cellStyle name="Decision 3 2 2 3 4 3 3 3" xfId="17245"/>
    <cellStyle name="Decision 3 2 2 3 4 3 4" xfId="17246"/>
    <cellStyle name="Decision 3 2 2 3 4 3 5" xfId="17247"/>
    <cellStyle name="Decision 3 2 2 3 4 4" xfId="17248"/>
    <cellStyle name="Decision 3 2 2 3 4 4 2" xfId="17249"/>
    <cellStyle name="Decision 3 2 2 3 4 4 3" xfId="17250"/>
    <cellStyle name="Decision 3 2 2 3 4 5" xfId="17251"/>
    <cellStyle name="Decision 3 2 2 3 4 5 2" xfId="17252"/>
    <cellStyle name="Decision 3 2 2 3 4 5 3" xfId="17253"/>
    <cellStyle name="Decision 3 2 2 3 4 6" xfId="17254"/>
    <cellStyle name="Decision 3 2 2 3 4 7" xfId="17255"/>
    <cellStyle name="Decision 3 2 2 3 5" xfId="17256"/>
    <cellStyle name="Decision 3 2 2 3 5 2" xfId="17257"/>
    <cellStyle name="Decision 3 2 2 3 5 2 2" xfId="17258"/>
    <cellStyle name="Decision 3 2 2 3 5 2 2 2" xfId="17259"/>
    <cellStyle name="Decision 3 2 2 3 5 2 2 3" xfId="17260"/>
    <cellStyle name="Decision 3 2 2 3 5 2 3" xfId="17261"/>
    <cellStyle name="Decision 3 2 2 3 5 2 3 2" xfId="17262"/>
    <cellStyle name="Decision 3 2 2 3 5 2 3 3" xfId="17263"/>
    <cellStyle name="Decision 3 2 2 3 5 2 4" xfId="17264"/>
    <cellStyle name="Decision 3 2 2 3 5 2 5" xfId="17265"/>
    <cellStyle name="Decision 3 2 2 3 5 3" xfId="17266"/>
    <cellStyle name="Decision 3 2 2 3 5 3 2" xfId="17267"/>
    <cellStyle name="Decision 3 2 2 3 5 3 3" xfId="17268"/>
    <cellStyle name="Decision 3 2 2 3 5 4" xfId="17269"/>
    <cellStyle name="Decision 3 2 2 3 5 4 2" xfId="17270"/>
    <cellStyle name="Decision 3 2 2 3 5 4 3" xfId="17271"/>
    <cellStyle name="Decision 3 2 2 3 5 5" xfId="17272"/>
    <cellStyle name="Decision 3 2 2 3 5 6" xfId="17273"/>
    <cellStyle name="Decision 3 2 2 3 6" xfId="17274"/>
    <cellStyle name="Decision 3 2 2 3 6 2" xfId="17275"/>
    <cellStyle name="Decision 3 2 2 3 6 2 2" xfId="17276"/>
    <cellStyle name="Decision 3 2 2 3 6 2 3" xfId="17277"/>
    <cellStyle name="Decision 3 2 2 3 6 3" xfId="17278"/>
    <cellStyle name="Decision 3 2 2 3 6 3 2" xfId="17279"/>
    <cellStyle name="Decision 3 2 2 3 6 3 3" xfId="17280"/>
    <cellStyle name="Decision 3 2 2 3 6 4" xfId="17281"/>
    <cellStyle name="Decision 3 2 2 3 6 5" xfId="17282"/>
    <cellStyle name="Decision 3 2 2 3 7" xfId="17283"/>
    <cellStyle name="Decision 3 2 2 3 7 2" xfId="17284"/>
    <cellStyle name="Decision 3 2 2 3 7 3" xfId="17285"/>
    <cellStyle name="Decision 3 2 2 3 8" xfId="17286"/>
    <cellStyle name="Decision 3 2 2 3 8 2" xfId="17287"/>
    <cellStyle name="Decision 3 2 2 3 8 3" xfId="17288"/>
    <cellStyle name="Decision 3 2 2 3 9" xfId="17289"/>
    <cellStyle name="Decision 3 2 2 4" xfId="17290"/>
    <cellStyle name="Decision 3 2 2 4 2" xfId="17291"/>
    <cellStyle name="Decision 3 2 2 4 2 2" xfId="17292"/>
    <cellStyle name="Decision 3 2 2 4 2 2 2" xfId="17293"/>
    <cellStyle name="Decision 3 2 2 4 2 2 2 2" xfId="17294"/>
    <cellStyle name="Decision 3 2 2 4 2 2 2 2 2" xfId="17295"/>
    <cellStyle name="Decision 3 2 2 4 2 2 2 2 3" xfId="17296"/>
    <cellStyle name="Decision 3 2 2 4 2 2 2 3" xfId="17297"/>
    <cellStyle name="Decision 3 2 2 4 2 2 2 3 2" xfId="17298"/>
    <cellStyle name="Decision 3 2 2 4 2 2 2 3 3" xfId="17299"/>
    <cellStyle name="Decision 3 2 2 4 2 2 2 4" xfId="17300"/>
    <cellStyle name="Decision 3 2 2 4 2 2 2 5" xfId="17301"/>
    <cellStyle name="Decision 3 2 2 4 2 2 3" xfId="17302"/>
    <cellStyle name="Decision 3 2 2 4 2 2 3 2" xfId="17303"/>
    <cellStyle name="Decision 3 2 2 4 2 2 3 3" xfId="17304"/>
    <cellStyle name="Decision 3 2 2 4 2 2 4" xfId="17305"/>
    <cellStyle name="Decision 3 2 2 4 2 2 4 2" xfId="17306"/>
    <cellStyle name="Decision 3 2 2 4 2 2 4 3" xfId="17307"/>
    <cellStyle name="Decision 3 2 2 4 2 2 5" xfId="17308"/>
    <cellStyle name="Decision 3 2 2 4 2 2 6" xfId="17309"/>
    <cellStyle name="Decision 3 2 2 4 2 3" xfId="17310"/>
    <cellStyle name="Decision 3 2 2 4 2 3 2" xfId="17311"/>
    <cellStyle name="Decision 3 2 2 4 2 3 2 2" xfId="17312"/>
    <cellStyle name="Decision 3 2 2 4 2 3 2 3" xfId="17313"/>
    <cellStyle name="Decision 3 2 2 4 2 3 3" xfId="17314"/>
    <cellStyle name="Decision 3 2 2 4 2 3 3 2" xfId="17315"/>
    <cellStyle name="Decision 3 2 2 4 2 3 3 3" xfId="17316"/>
    <cellStyle name="Decision 3 2 2 4 2 3 4" xfId="17317"/>
    <cellStyle name="Decision 3 2 2 4 2 3 5" xfId="17318"/>
    <cellStyle name="Decision 3 2 2 4 2 4" xfId="17319"/>
    <cellStyle name="Decision 3 2 2 4 2 4 2" xfId="17320"/>
    <cellStyle name="Decision 3 2 2 4 2 4 3" xfId="17321"/>
    <cellStyle name="Decision 3 2 2 4 2 5" xfId="17322"/>
    <cellStyle name="Decision 3 2 2 4 2 5 2" xfId="17323"/>
    <cellStyle name="Decision 3 2 2 4 2 5 3" xfId="17324"/>
    <cellStyle name="Decision 3 2 2 4 2 6" xfId="17325"/>
    <cellStyle name="Decision 3 2 2 4 2 7" xfId="17326"/>
    <cellStyle name="Decision 3 2 2 4 3" xfId="17327"/>
    <cellStyle name="Decision 3 2 2 4 3 2" xfId="17328"/>
    <cellStyle name="Decision 3 2 2 4 3 2 2" xfId="17329"/>
    <cellStyle name="Decision 3 2 2 4 3 2 2 2" xfId="17330"/>
    <cellStyle name="Decision 3 2 2 4 3 2 2 3" xfId="17331"/>
    <cellStyle name="Decision 3 2 2 4 3 2 3" xfId="17332"/>
    <cellStyle name="Decision 3 2 2 4 3 2 3 2" xfId="17333"/>
    <cellStyle name="Decision 3 2 2 4 3 2 3 3" xfId="17334"/>
    <cellStyle name="Decision 3 2 2 4 3 2 4" xfId="17335"/>
    <cellStyle name="Decision 3 2 2 4 3 2 5" xfId="17336"/>
    <cellStyle name="Decision 3 2 2 4 3 3" xfId="17337"/>
    <cellStyle name="Decision 3 2 2 4 3 3 2" xfId="17338"/>
    <cellStyle name="Decision 3 2 2 4 3 3 3" xfId="17339"/>
    <cellStyle name="Decision 3 2 2 4 3 4" xfId="17340"/>
    <cellStyle name="Decision 3 2 2 4 3 4 2" xfId="17341"/>
    <cellStyle name="Decision 3 2 2 4 3 4 3" xfId="17342"/>
    <cellStyle name="Decision 3 2 2 4 3 5" xfId="17343"/>
    <cellStyle name="Decision 3 2 2 4 3 6" xfId="17344"/>
    <cellStyle name="Decision 3 2 2 4 4" xfId="17345"/>
    <cellStyle name="Decision 3 2 2 4 4 2" xfId="17346"/>
    <cellStyle name="Decision 3 2 2 4 4 2 2" xfId="17347"/>
    <cellStyle name="Decision 3 2 2 4 4 2 3" xfId="17348"/>
    <cellStyle name="Decision 3 2 2 4 4 3" xfId="17349"/>
    <cellStyle name="Decision 3 2 2 4 4 3 2" xfId="17350"/>
    <cellStyle name="Decision 3 2 2 4 4 3 3" xfId="17351"/>
    <cellStyle name="Decision 3 2 2 4 4 4" xfId="17352"/>
    <cellStyle name="Decision 3 2 2 4 4 5" xfId="17353"/>
    <cellStyle name="Decision 3 2 2 4 5" xfId="17354"/>
    <cellStyle name="Decision 3 2 2 4 5 2" xfId="17355"/>
    <cellStyle name="Decision 3 2 2 4 5 3" xfId="17356"/>
    <cellStyle name="Decision 3 2 2 4 6" xfId="17357"/>
    <cellStyle name="Decision 3 2 2 4 6 2" xfId="17358"/>
    <cellStyle name="Decision 3 2 2 4 6 3" xfId="17359"/>
    <cellStyle name="Decision 3 2 2 4 7" xfId="17360"/>
    <cellStyle name="Decision 3 2 2 4 8" xfId="17361"/>
    <cellStyle name="Decision 3 2 2 5" xfId="17362"/>
    <cellStyle name="Decision 3 2 2 5 2" xfId="17363"/>
    <cellStyle name="Decision 3 2 2 5 2 2" xfId="17364"/>
    <cellStyle name="Decision 3 2 2 5 2 2 2" xfId="17365"/>
    <cellStyle name="Decision 3 2 2 5 2 2 2 2" xfId="17366"/>
    <cellStyle name="Decision 3 2 2 5 2 2 2 2 2" xfId="17367"/>
    <cellStyle name="Decision 3 2 2 5 2 2 2 2 3" xfId="17368"/>
    <cellStyle name="Decision 3 2 2 5 2 2 2 3" xfId="17369"/>
    <cellStyle name="Decision 3 2 2 5 2 2 2 3 2" xfId="17370"/>
    <cellStyle name="Decision 3 2 2 5 2 2 2 3 3" xfId="17371"/>
    <cellStyle name="Decision 3 2 2 5 2 2 2 4" xfId="17372"/>
    <cellStyle name="Decision 3 2 2 5 2 2 2 5" xfId="17373"/>
    <cellStyle name="Decision 3 2 2 5 2 2 3" xfId="17374"/>
    <cellStyle name="Decision 3 2 2 5 2 2 3 2" xfId="17375"/>
    <cellStyle name="Decision 3 2 2 5 2 2 3 3" xfId="17376"/>
    <cellStyle name="Decision 3 2 2 5 2 2 4" xfId="17377"/>
    <cellStyle name="Decision 3 2 2 5 2 2 4 2" xfId="17378"/>
    <cellStyle name="Decision 3 2 2 5 2 2 4 3" xfId="17379"/>
    <cellStyle name="Decision 3 2 2 5 2 2 5" xfId="17380"/>
    <cellStyle name="Decision 3 2 2 5 2 2 6" xfId="17381"/>
    <cellStyle name="Decision 3 2 2 5 2 3" xfId="17382"/>
    <cellStyle name="Decision 3 2 2 5 2 3 2" xfId="17383"/>
    <cellStyle name="Decision 3 2 2 5 2 3 2 2" xfId="17384"/>
    <cellStyle name="Decision 3 2 2 5 2 3 2 3" xfId="17385"/>
    <cellStyle name="Decision 3 2 2 5 2 3 3" xfId="17386"/>
    <cellStyle name="Decision 3 2 2 5 2 3 3 2" xfId="17387"/>
    <cellStyle name="Decision 3 2 2 5 2 3 3 3" xfId="17388"/>
    <cellStyle name="Decision 3 2 2 5 2 3 4" xfId="17389"/>
    <cellStyle name="Decision 3 2 2 5 2 3 5" xfId="17390"/>
    <cellStyle name="Decision 3 2 2 5 2 4" xfId="17391"/>
    <cellStyle name="Decision 3 2 2 5 2 4 2" xfId="17392"/>
    <cellStyle name="Decision 3 2 2 5 2 4 3" xfId="17393"/>
    <cellStyle name="Decision 3 2 2 5 2 5" xfId="17394"/>
    <cellStyle name="Decision 3 2 2 5 2 5 2" xfId="17395"/>
    <cellStyle name="Decision 3 2 2 5 2 5 3" xfId="17396"/>
    <cellStyle name="Decision 3 2 2 5 2 6" xfId="17397"/>
    <cellStyle name="Decision 3 2 2 5 2 7" xfId="17398"/>
    <cellStyle name="Decision 3 2 2 5 3" xfId="17399"/>
    <cellStyle name="Decision 3 2 2 5 3 2" xfId="17400"/>
    <cellStyle name="Decision 3 2 2 5 3 2 2" xfId="17401"/>
    <cellStyle name="Decision 3 2 2 5 3 2 2 2" xfId="17402"/>
    <cellStyle name="Decision 3 2 2 5 3 2 2 3" xfId="17403"/>
    <cellStyle name="Decision 3 2 2 5 3 2 3" xfId="17404"/>
    <cellStyle name="Decision 3 2 2 5 3 2 3 2" xfId="17405"/>
    <cellStyle name="Decision 3 2 2 5 3 2 3 3" xfId="17406"/>
    <cellStyle name="Decision 3 2 2 5 3 2 4" xfId="17407"/>
    <cellStyle name="Decision 3 2 2 5 3 2 5" xfId="17408"/>
    <cellStyle name="Decision 3 2 2 5 3 3" xfId="17409"/>
    <cellStyle name="Decision 3 2 2 5 3 3 2" xfId="17410"/>
    <cellStyle name="Decision 3 2 2 5 3 3 3" xfId="17411"/>
    <cellStyle name="Decision 3 2 2 5 3 4" xfId="17412"/>
    <cellStyle name="Decision 3 2 2 5 3 4 2" xfId="17413"/>
    <cellStyle name="Decision 3 2 2 5 3 4 3" xfId="17414"/>
    <cellStyle name="Decision 3 2 2 5 3 5" xfId="17415"/>
    <cellStyle name="Decision 3 2 2 5 3 6" xfId="17416"/>
    <cellStyle name="Decision 3 2 2 5 4" xfId="17417"/>
    <cellStyle name="Decision 3 2 2 5 4 2" xfId="17418"/>
    <cellStyle name="Decision 3 2 2 5 4 2 2" xfId="17419"/>
    <cellStyle name="Decision 3 2 2 5 4 2 3" xfId="17420"/>
    <cellStyle name="Decision 3 2 2 5 4 3" xfId="17421"/>
    <cellStyle name="Decision 3 2 2 5 4 3 2" xfId="17422"/>
    <cellStyle name="Decision 3 2 2 5 4 3 3" xfId="17423"/>
    <cellStyle name="Decision 3 2 2 5 4 4" xfId="17424"/>
    <cellStyle name="Decision 3 2 2 5 4 5" xfId="17425"/>
    <cellStyle name="Decision 3 2 2 5 5" xfId="17426"/>
    <cellStyle name="Decision 3 2 2 5 5 2" xfId="17427"/>
    <cellStyle name="Decision 3 2 2 5 5 3" xfId="17428"/>
    <cellStyle name="Decision 3 2 2 5 6" xfId="17429"/>
    <cellStyle name="Decision 3 2 2 5 6 2" xfId="17430"/>
    <cellStyle name="Decision 3 2 2 5 6 3" xfId="17431"/>
    <cellStyle name="Decision 3 2 2 5 7" xfId="17432"/>
    <cellStyle name="Decision 3 2 2 5 8" xfId="17433"/>
    <cellStyle name="Decision 3 2 2 6" xfId="17434"/>
    <cellStyle name="Decision 3 2 2 6 2" xfId="17435"/>
    <cellStyle name="Decision 3 2 2 6 2 2" xfId="17436"/>
    <cellStyle name="Decision 3 2 2 6 2 2 2" xfId="17437"/>
    <cellStyle name="Decision 3 2 2 6 2 2 2 2" xfId="17438"/>
    <cellStyle name="Decision 3 2 2 6 2 2 2 3" xfId="17439"/>
    <cellStyle name="Decision 3 2 2 6 2 2 3" xfId="17440"/>
    <cellStyle name="Decision 3 2 2 6 2 2 3 2" xfId="17441"/>
    <cellStyle name="Decision 3 2 2 6 2 2 3 3" xfId="17442"/>
    <cellStyle name="Decision 3 2 2 6 2 2 4" xfId="17443"/>
    <cellStyle name="Decision 3 2 2 6 2 2 5" xfId="17444"/>
    <cellStyle name="Decision 3 2 2 6 2 3" xfId="17445"/>
    <cellStyle name="Decision 3 2 2 6 2 3 2" xfId="17446"/>
    <cellStyle name="Decision 3 2 2 6 2 3 3" xfId="17447"/>
    <cellStyle name="Decision 3 2 2 6 2 4" xfId="17448"/>
    <cellStyle name="Decision 3 2 2 6 2 4 2" xfId="17449"/>
    <cellStyle name="Decision 3 2 2 6 2 4 3" xfId="17450"/>
    <cellStyle name="Decision 3 2 2 6 2 5" xfId="17451"/>
    <cellStyle name="Decision 3 2 2 6 2 6" xfId="17452"/>
    <cellStyle name="Decision 3 2 2 6 3" xfId="17453"/>
    <cellStyle name="Decision 3 2 2 6 3 2" xfId="17454"/>
    <cellStyle name="Decision 3 2 2 6 3 2 2" xfId="17455"/>
    <cellStyle name="Decision 3 2 2 6 3 2 3" xfId="17456"/>
    <cellStyle name="Decision 3 2 2 6 3 3" xfId="17457"/>
    <cellStyle name="Decision 3 2 2 6 3 3 2" xfId="17458"/>
    <cellStyle name="Decision 3 2 2 6 3 3 3" xfId="17459"/>
    <cellStyle name="Decision 3 2 2 6 3 4" xfId="17460"/>
    <cellStyle name="Decision 3 2 2 6 3 5" xfId="17461"/>
    <cellStyle name="Decision 3 2 2 6 4" xfId="17462"/>
    <cellStyle name="Decision 3 2 2 6 4 2" xfId="17463"/>
    <cellStyle name="Decision 3 2 2 6 4 3" xfId="17464"/>
    <cellStyle name="Decision 3 2 2 6 5" xfId="17465"/>
    <cellStyle name="Decision 3 2 2 6 5 2" xfId="17466"/>
    <cellStyle name="Decision 3 2 2 6 5 3" xfId="17467"/>
    <cellStyle name="Decision 3 2 2 6 6" xfId="17468"/>
    <cellStyle name="Decision 3 2 2 6 7" xfId="17469"/>
    <cellStyle name="Decision 3 2 2 7" xfId="17470"/>
    <cellStyle name="Decision 3 2 2 7 2" xfId="17471"/>
    <cellStyle name="Decision 3 2 2 7 2 2" xfId="17472"/>
    <cellStyle name="Decision 3 2 2 7 2 2 2" xfId="17473"/>
    <cellStyle name="Decision 3 2 2 7 2 2 3" xfId="17474"/>
    <cellStyle name="Decision 3 2 2 7 2 3" xfId="17475"/>
    <cellStyle name="Decision 3 2 2 7 2 3 2" xfId="17476"/>
    <cellStyle name="Decision 3 2 2 7 2 3 3" xfId="17477"/>
    <cellStyle name="Decision 3 2 2 7 2 4" xfId="17478"/>
    <cellStyle name="Decision 3 2 2 7 2 5" xfId="17479"/>
    <cellStyle name="Decision 3 2 2 7 3" xfId="17480"/>
    <cellStyle name="Decision 3 2 2 7 3 2" xfId="17481"/>
    <cellStyle name="Decision 3 2 2 7 3 3" xfId="17482"/>
    <cellStyle name="Decision 3 2 2 7 4" xfId="17483"/>
    <cellStyle name="Decision 3 2 2 7 4 2" xfId="17484"/>
    <cellStyle name="Decision 3 2 2 7 4 3" xfId="17485"/>
    <cellStyle name="Decision 3 2 2 7 5" xfId="17486"/>
    <cellStyle name="Decision 3 2 2 7 6" xfId="17487"/>
    <cellStyle name="Decision 3 2 2 8" xfId="17488"/>
    <cellStyle name="Decision 3 2 2 8 2" xfId="17489"/>
    <cellStyle name="Decision 3 2 2 8 2 2" xfId="17490"/>
    <cellStyle name="Decision 3 2 2 8 2 3" xfId="17491"/>
    <cellStyle name="Decision 3 2 2 8 3" xfId="17492"/>
    <cellStyle name="Decision 3 2 2 8 3 2" xfId="17493"/>
    <cellStyle name="Decision 3 2 2 8 3 3" xfId="17494"/>
    <cellStyle name="Decision 3 2 2 8 4" xfId="17495"/>
    <cellStyle name="Decision 3 2 2 8 5" xfId="17496"/>
    <cellStyle name="Decision 3 2 2 9" xfId="17497"/>
    <cellStyle name="Decision 3 2 2 9 2" xfId="17498"/>
    <cellStyle name="Decision 3 2 2 9 3" xfId="17499"/>
    <cellStyle name="Decision 3 2 3" xfId="17500"/>
    <cellStyle name="Decision 3 2 3 10" xfId="17501"/>
    <cellStyle name="Decision 3 2 3 11" xfId="17502"/>
    <cellStyle name="Decision 3 2 3 2" xfId="17503"/>
    <cellStyle name="Decision 3 2 3 2 10" xfId="17504"/>
    <cellStyle name="Decision 3 2 3 2 2" xfId="17505"/>
    <cellStyle name="Decision 3 2 3 2 2 2" xfId="17506"/>
    <cellStyle name="Decision 3 2 3 2 2 2 2" xfId="17507"/>
    <cellStyle name="Decision 3 2 3 2 2 2 2 2" xfId="17508"/>
    <cellStyle name="Decision 3 2 3 2 2 2 2 2 2" xfId="17509"/>
    <cellStyle name="Decision 3 2 3 2 2 2 2 2 2 2" xfId="17510"/>
    <cellStyle name="Decision 3 2 3 2 2 2 2 2 2 3" xfId="17511"/>
    <cellStyle name="Decision 3 2 3 2 2 2 2 2 3" xfId="17512"/>
    <cellStyle name="Decision 3 2 3 2 2 2 2 2 3 2" xfId="17513"/>
    <cellStyle name="Decision 3 2 3 2 2 2 2 2 3 3" xfId="17514"/>
    <cellStyle name="Decision 3 2 3 2 2 2 2 2 4" xfId="17515"/>
    <cellStyle name="Decision 3 2 3 2 2 2 2 2 5" xfId="17516"/>
    <cellStyle name="Decision 3 2 3 2 2 2 2 3" xfId="17517"/>
    <cellStyle name="Decision 3 2 3 2 2 2 2 3 2" xfId="17518"/>
    <cellStyle name="Decision 3 2 3 2 2 2 2 3 3" xfId="17519"/>
    <cellStyle name="Decision 3 2 3 2 2 2 2 4" xfId="17520"/>
    <cellStyle name="Decision 3 2 3 2 2 2 2 4 2" xfId="17521"/>
    <cellStyle name="Decision 3 2 3 2 2 2 2 4 3" xfId="17522"/>
    <cellStyle name="Decision 3 2 3 2 2 2 2 5" xfId="17523"/>
    <cellStyle name="Decision 3 2 3 2 2 2 2 6" xfId="17524"/>
    <cellStyle name="Decision 3 2 3 2 2 2 3" xfId="17525"/>
    <cellStyle name="Decision 3 2 3 2 2 2 3 2" xfId="17526"/>
    <cellStyle name="Decision 3 2 3 2 2 2 3 2 2" xfId="17527"/>
    <cellStyle name="Decision 3 2 3 2 2 2 3 2 3" xfId="17528"/>
    <cellStyle name="Decision 3 2 3 2 2 2 3 3" xfId="17529"/>
    <cellStyle name="Decision 3 2 3 2 2 2 3 3 2" xfId="17530"/>
    <cellStyle name="Decision 3 2 3 2 2 2 3 3 3" xfId="17531"/>
    <cellStyle name="Decision 3 2 3 2 2 2 3 4" xfId="17532"/>
    <cellStyle name="Decision 3 2 3 2 2 2 3 5" xfId="17533"/>
    <cellStyle name="Decision 3 2 3 2 2 2 4" xfId="17534"/>
    <cellStyle name="Decision 3 2 3 2 2 2 4 2" xfId="17535"/>
    <cellStyle name="Decision 3 2 3 2 2 2 4 3" xfId="17536"/>
    <cellStyle name="Decision 3 2 3 2 2 2 5" xfId="17537"/>
    <cellStyle name="Decision 3 2 3 2 2 2 5 2" xfId="17538"/>
    <cellStyle name="Decision 3 2 3 2 2 2 5 3" xfId="17539"/>
    <cellStyle name="Decision 3 2 3 2 2 2 6" xfId="17540"/>
    <cellStyle name="Decision 3 2 3 2 2 2 7" xfId="17541"/>
    <cellStyle name="Decision 3 2 3 2 2 3" xfId="17542"/>
    <cellStyle name="Decision 3 2 3 2 2 3 2" xfId="17543"/>
    <cellStyle name="Decision 3 2 3 2 2 3 2 2" xfId="17544"/>
    <cellStyle name="Decision 3 2 3 2 2 3 2 2 2" xfId="17545"/>
    <cellStyle name="Decision 3 2 3 2 2 3 2 2 3" xfId="17546"/>
    <cellStyle name="Decision 3 2 3 2 2 3 2 3" xfId="17547"/>
    <cellStyle name="Decision 3 2 3 2 2 3 2 3 2" xfId="17548"/>
    <cellStyle name="Decision 3 2 3 2 2 3 2 3 3" xfId="17549"/>
    <cellStyle name="Decision 3 2 3 2 2 3 2 4" xfId="17550"/>
    <cellStyle name="Decision 3 2 3 2 2 3 2 5" xfId="17551"/>
    <cellStyle name="Decision 3 2 3 2 2 3 3" xfId="17552"/>
    <cellStyle name="Decision 3 2 3 2 2 3 3 2" xfId="17553"/>
    <cellStyle name="Decision 3 2 3 2 2 3 3 3" xfId="17554"/>
    <cellStyle name="Decision 3 2 3 2 2 3 4" xfId="17555"/>
    <cellStyle name="Decision 3 2 3 2 2 3 4 2" xfId="17556"/>
    <cellStyle name="Decision 3 2 3 2 2 3 4 3" xfId="17557"/>
    <cellStyle name="Decision 3 2 3 2 2 3 5" xfId="17558"/>
    <cellStyle name="Decision 3 2 3 2 2 3 6" xfId="17559"/>
    <cellStyle name="Decision 3 2 3 2 2 4" xfId="17560"/>
    <cellStyle name="Decision 3 2 3 2 2 4 2" xfId="17561"/>
    <cellStyle name="Decision 3 2 3 2 2 4 2 2" xfId="17562"/>
    <cellStyle name="Decision 3 2 3 2 2 4 2 3" xfId="17563"/>
    <cellStyle name="Decision 3 2 3 2 2 4 3" xfId="17564"/>
    <cellStyle name="Decision 3 2 3 2 2 4 3 2" xfId="17565"/>
    <cellStyle name="Decision 3 2 3 2 2 4 3 3" xfId="17566"/>
    <cellStyle name="Decision 3 2 3 2 2 4 4" xfId="17567"/>
    <cellStyle name="Decision 3 2 3 2 2 4 5" xfId="17568"/>
    <cellStyle name="Decision 3 2 3 2 2 5" xfId="17569"/>
    <cellStyle name="Decision 3 2 3 2 2 5 2" xfId="17570"/>
    <cellStyle name="Decision 3 2 3 2 2 5 3" xfId="17571"/>
    <cellStyle name="Decision 3 2 3 2 2 6" xfId="17572"/>
    <cellStyle name="Decision 3 2 3 2 2 6 2" xfId="17573"/>
    <cellStyle name="Decision 3 2 3 2 2 6 3" xfId="17574"/>
    <cellStyle name="Decision 3 2 3 2 2 7" xfId="17575"/>
    <cellStyle name="Decision 3 2 3 2 2 8" xfId="17576"/>
    <cellStyle name="Decision 3 2 3 2 3" xfId="17577"/>
    <cellStyle name="Decision 3 2 3 2 3 2" xfId="17578"/>
    <cellStyle name="Decision 3 2 3 2 3 2 2" xfId="17579"/>
    <cellStyle name="Decision 3 2 3 2 3 2 2 2" xfId="17580"/>
    <cellStyle name="Decision 3 2 3 2 3 2 2 2 2" xfId="17581"/>
    <cellStyle name="Decision 3 2 3 2 3 2 2 2 2 2" xfId="17582"/>
    <cellStyle name="Decision 3 2 3 2 3 2 2 2 2 3" xfId="17583"/>
    <cellStyle name="Decision 3 2 3 2 3 2 2 2 3" xfId="17584"/>
    <cellStyle name="Decision 3 2 3 2 3 2 2 2 3 2" xfId="17585"/>
    <cellStyle name="Decision 3 2 3 2 3 2 2 2 3 3" xfId="17586"/>
    <cellStyle name="Decision 3 2 3 2 3 2 2 2 4" xfId="17587"/>
    <cellStyle name="Decision 3 2 3 2 3 2 2 2 5" xfId="17588"/>
    <cellStyle name="Decision 3 2 3 2 3 2 2 3" xfId="17589"/>
    <cellStyle name="Decision 3 2 3 2 3 2 2 3 2" xfId="17590"/>
    <cellStyle name="Decision 3 2 3 2 3 2 2 3 3" xfId="17591"/>
    <cellStyle name="Decision 3 2 3 2 3 2 2 4" xfId="17592"/>
    <cellStyle name="Decision 3 2 3 2 3 2 2 4 2" xfId="17593"/>
    <cellStyle name="Decision 3 2 3 2 3 2 2 4 3" xfId="17594"/>
    <cellStyle name="Decision 3 2 3 2 3 2 2 5" xfId="17595"/>
    <cellStyle name="Decision 3 2 3 2 3 2 2 6" xfId="17596"/>
    <cellStyle name="Decision 3 2 3 2 3 2 3" xfId="17597"/>
    <cellStyle name="Decision 3 2 3 2 3 2 3 2" xfId="17598"/>
    <cellStyle name="Decision 3 2 3 2 3 2 3 2 2" xfId="17599"/>
    <cellStyle name="Decision 3 2 3 2 3 2 3 2 3" xfId="17600"/>
    <cellStyle name="Decision 3 2 3 2 3 2 3 3" xfId="17601"/>
    <cellStyle name="Decision 3 2 3 2 3 2 3 3 2" xfId="17602"/>
    <cellStyle name="Decision 3 2 3 2 3 2 3 3 3" xfId="17603"/>
    <cellStyle name="Decision 3 2 3 2 3 2 3 4" xfId="17604"/>
    <cellStyle name="Decision 3 2 3 2 3 2 3 5" xfId="17605"/>
    <cellStyle name="Decision 3 2 3 2 3 2 4" xfId="17606"/>
    <cellStyle name="Decision 3 2 3 2 3 2 4 2" xfId="17607"/>
    <cellStyle name="Decision 3 2 3 2 3 2 4 3" xfId="17608"/>
    <cellStyle name="Decision 3 2 3 2 3 2 5" xfId="17609"/>
    <cellStyle name="Decision 3 2 3 2 3 2 5 2" xfId="17610"/>
    <cellStyle name="Decision 3 2 3 2 3 2 5 3" xfId="17611"/>
    <cellStyle name="Decision 3 2 3 2 3 2 6" xfId="17612"/>
    <cellStyle name="Decision 3 2 3 2 3 2 7" xfId="17613"/>
    <cellStyle name="Decision 3 2 3 2 3 3" xfId="17614"/>
    <cellStyle name="Decision 3 2 3 2 3 3 2" xfId="17615"/>
    <cellStyle name="Decision 3 2 3 2 3 3 2 2" xfId="17616"/>
    <cellStyle name="Decision 3 2 3 2 3 3 2 2 2" xfId="17617"/>
    <cellStyle name="Decision 3 2 3 2 3 3 2 2 3" xfId="17618"/>
    <cellStyle name="Decision 3 2 3 2 3 3 2 3" xfId="17619"/>
    <cellStyle name="Decision 3 2 3 2 3 3 2 3 2" xfId="17620"/>
    <cellStyle name="Decision 3 2 3 2 3 3 2 3 3" xfId="17621"/>
    <cellStyle name="Decision 3 2 3 2 3 3 2 4" xfId="17622"/>
    <cellStyle name="Decision 3 2 3 2 3 3 2 5" xfId="17623"/>
    <cellStyle name="Decision 3 2 3 2 3 3 3" xfId="17624"/>
    <cellStyle name="Decision 3 2 3 2 3 3 3 2" xfId="17625"/>
    <cellStyle name="Decision 3 2 3 2 3 3 3 3" xfId="17626"/>
    <cellStyle name="Decision 3 2 3 2 3 3 4" xfId="17627"/>
    <cellStyle name="Decision 3 2 3 2 3 3 4 2" xfId="17628"/>
    <cellStyle name="Decision 3 2 3 2 3 3 4 3" xfId="17629"/>
    <cellStyle name="Decision 3 2 3 2 3 3 5" xfId="17630"/>
    <cellStyle name="Decision 3 2 3 2 3 3 6" xfId="17631"/>
    <cellStyle name="Decision 3 2 3 2 3 4" xfId="17632"/>
    <cellStyle name="Decision 3 2 3 2 3 4 2" xfId="17633"/>
    <cellStyle name="Decision 3 2 3 2 3 4 2 2" xfId="17634"/>
    <cellStyle name="Decision 3 2 3 2 3 4 2 3" xfId="17635"/>
    <cellStyle name="Decision 3 2 3 2 3 4 3" xfId="17636"/>
    <cellStyle name="Decision 3 2 3 2 3 4 3 2" xfId="17637"/>
    <cellStyle name="Decision 3 2 3 2 3 4 3 3" xfId="17638"/>
    <cellStyle name="Decision 3 2 3 2 3 4 4" xfId="17639"/>
    <cellStyle name="Decision 3 2 3 2 3 4 5" xfId="17640"/>
    <cellStyle name="Decision 3 2 3 2 3 5" xfId="17641"/>
    <cellStyle name="Decision 3 2 3 2 3 5 2" xfId="17642"/>
    <cellStyle name="Decision 3 2 3 2 3 5 3" xfId="17643"/>
    <cellStyle name="Decision 3 2 3 2 3 6" xfId="17644"/>
    <cellStyle name="Decision 3 2 3 2 3 6 2" xfId="17645"/>
    <cellStyle name="Decision 3 2 3 2 3 6 3" xfId="17646"/>
    <cellStyle name="Decision 3 2 3 2 3 7" xfId="17647"/>
    <cellStyle name="Decision 3 2 3 2 3 8" xfId="17648"/>
    <cellStyle name="Decision 3 2 3 2 4" xfId="17649"/>
    <cellStyle name="Decision 3 2 3 2 4 2" xfId="17650"/>
    <cellStyle name="Decision 3 2 3 2 4 2 2" xfId="17651"/>
    <cellStyle name="Decision 3 2 3 2 4 2 2 2" xfId="17652"/>
    <cellStyle name="Decision 3 2 3 2 4 2 2 2 2" xfId="17653"/>
    <cellStyle name="Decision 3 2 3 2 4 2 2 2 3" xfId="17654"/>
    <cellStyle name="Decision 3 2 3 2 4 2 2 3" xfId="17655"/>
    <cellStyle name="Decision 3 2 3 2 4 2 2 3 2" xfId="17656"/>
    <cellStyle name="Decision 3 2 3 2 4 2 2 3 3" xfId="17657"/>
    <cellStyle name="Decision 3 2 3 2 4 2 2 4" xfId="17658"/>
    <cellStyle name="Decision 3 2 3 2 4 2 2 5" xfId="17659"/>
    <cellStyle name="Decision 3 2 3 2 4 2 3" xfId="17660"/>
    <cellStyle name="Decision 3 2 3 2 4 2 3 2" xfId="17661"/>
    <cellStyle name="Decision 3 2 3 2 4 2 3 3" xfId="17662"/>
    <cellStyle name="Decision 3 2 3 2 4 2 4" xfId="17663"/>
    <cellStyle name="Decision 3 2 3 2 4 2 4 2" xfId="17664"/>
    <cellStyle name="Decision 3 2 3 2 4 2 4 3" xfId="17665"/>
    <cellStyle name="Decision 3 2 3 2 4 2 5" xfId="17666"/>
    <cellStyle name="Decision 3 2 3 2 4 2 6" xfId="17667"/>
    <cellStyle name="Decision 3 2 3 2 4 3" xfId="17668"/>
    <cellStyle name="Decision 3 2 3 2 4 3 2" xfId="17669"/>
    <cellStyle name="Decision 3 2 3 2 4 3 2 2" xfId="17670"/>
    <cellStyle name="Decision 3 2 3 2 4 3 2 3" xfId="17671"/>
    <cellStyle name="Decision 3 2 3 2 4 3 3" xfId="17672"/>
    <cellStyle name="Decision 3 2 3 2 4 3 3 2" xfId="17673"/>
    <cellStyle name="Decision 3 2 3 2 4 3 3 3" xfId="17674"/>
    <cellStyle name="Decision 3 2 3 2 4 3 4" xfId="17675"/>
    <cellStyle name="Decision 3 2 3 2 4 3 5" xfId="17676"/>
    <cellStyle name="Decision 3 2 3 2 4 4" xfId="17677"/>
    <cellStyle name="Decision 3 2 3 2 4 4 2" xfId="17678"/>
    <cellStyle name="Decision 3 2 3 2 4 4 3" xfId="17679"/>
    <cellStyle name="Decision 3 2 3 2 4 5" xfId="17680"/>
    <cellStyle name="Decision 3 2 3 2 4 5 2" xfId="17681"/>
    <cellStyle name="Decision 3 2 3 2 4 5 3" xfId="17682"/>
    <cellStyle name="Decision 3 2 3 2 4 6" xfId="17683"/>
    <cellStyle name="Decision 3 2 3 2 4 7" xfId="17684"/>
    <cellStyle name="Decision 3 2 3 2 5" xfId="17685"/>
    <cellStyle name="Decision 3 2 3 2 5 2" xfId="17686"/>
    <cellStyle name="Decision 3 2 3 2 5 2 2" xfId="17687"/>
    <cellStyle name="Decision 3 2 3 2 5 2 2 2" xfId="17688"/>
    <cellStyle name="Decision 3 2 3 2 5 2 2 3" xfId="17689"/>
    <cellStyle name="Decision 3 2 3 2 5 2 3" xfId="17690"/>
    <cellStyle name="Decision 3 2 3 2 5 2 3 2" xfId="17691"/>
    <cellStyle name="Decision 3 2 3 2 5 2 3 3" xfId="17692"/>
    <cellStyle name="Decision 3 2 3 2 5 2 4" xfId="17693"/>
    <cellStyle name="Decision 3 2 3 2 5 2 5" xfId="17694"/>
    <cellStyle name="Decision 3 2 3 2 5 3" xfId="17695"/>
    <cellStyle name="Decision 3 2 3 2 5 3 2" xfId="17696"/>
    <cellStyle name="Decision 3 2 3 2 5 3 3" xfId="17697"/>
    <cellStyle name="Decision 3 2 3 2 5 4" xfId="17698"/>
    <cellStyle name="Decision 3 2 3 2 5 4 2" xfId="17699"/>
    <cellStyle name="Decision 3 2 3 2 5 4 3" xfId="17700"/>
    <cellStyle name="Decision 3 2 3 2 5 5" xfId="17701"/>
    <cellStyle name="Decision 3 2 3 2 5 6" xfId="17702"/>
    <cellStyle name="Decision 3 2 3 2 6" xfId="17703"/>
    <cellStyle name="Decision 3 2 3 2 6 2" xfId="17704"/>
    <cellStyle name="Decision 3 2 3 2 6 2 2" xfId="17705"/>
    <cellStyle name="Decision 3 2 3 2 6 2 3" xfId="17706"/>
    <cellStyle name="Decision 3 2 3 2 6 3" xfId="17707"/>
    <cellStyle name="Decision 3 2 3 2 6 3 2" xfId="17708"/>
    <cellStyle name="Decision 3 2 3 2 6 3 3" xfId="17709"/>
    <cellStyle name="Decision 3 2 3 2 6 4" xfId="17710"/>
    <cellStyle name="Decision 3 2 3 2 6 5" xfId="17711"/>
    <cellStyle name="Decision 3 2 3 2 7" xfId="17712"/>
    <cellStyle name="Decision 3 2 3 2 7 2" xfId="17713"/>
    <cellStyle name="Decision 3 2 3 2 7 3" xfId="17714"/>
    <cellStyle name="Decision 3 2 3 2 8" xfId="17715"/>
    <cellStyle name="Decision 3 2 3 2 8 2" xfId="17716"/>
    <cellStyle name="Decision 3 2 3 2 8 3" xfId="17717"/>
    <cellStyle name="Decision 3 2 3 2 9" xfId="17718"/>
    <cellStyle name="Decision 3 2 3 3" xfId="17719"/>
    <cellStyle name="Decision 3 2 3 3 2" xfId="17720"/>
    <cellStyle name="Decision 3 2 3 3 2 2" xfId="17721"/>
    <cellStyle name="Decision 3 2 3 3 2 2 2" xfId="17722"/>
    <cellStyle name="Decision 3 2 3 3 2 2 2 2" xfId="17723"/>
    <cellStyle name="Decision 3 2 3 3 2 2 2 2 2" xfId="17724"/>
    <cellStyle name="Decision 3 2 3 3 2 2 2 2 3" xfId="17725"/>
    <cellStyle name="Decision 3 2 3 3 2 2 2 3" xfId="17726"/>
    <cellStyle name="Decision 3 2 3 3 2 2 2 3 2" xfId="17727"/>
    <cellStyle name="Decision 3 2 3 3 2 2 2 3 3" xfId="17728"/>
    <cellStyle name="Decision 3 2 3 3 2 2 2 4" xfId="17729"/>
    <cellStyle name="Decision 3 2 3 3 2 2 2 5" xfId="17730"/>
    <cellStyle name="Decision 3 2 3 3 2 2 3" xfId="17731"/>
    <cellStyle name="Decision 3 2 3 3 2 2 3 2" xfId="17732"/>
    <cellStyle name="Decision 3 2 3 3 2 2 3 3" xfId="17733"/>
    <cellStyle name="Decision 3 2 3 3 2 2 4" xfId="17734"/>
    <cellStyle name="Decision 3 2 3 3 2 2 4 2" xfId="17735"/>
    <cellStyle name="Decision 3 2 3 3 2 2 4 3" xfId="17736"/>
    <cellStyle name="Decision 3 2 3 3 2 2 5" xfId="17737"/>
    <cellStyle name="Decision 3 2 3 3 2 2 6" xfId="17738"/>
    <cellStyle name="Decision 3 2 3 3 2 3" xfId="17739"/>
    <cellStyle name="Decision 3 2 3 3 2 3 2" xfId="17740"/>
    <cellStyle name="Decision 3 2 3 3 2 3 2 2" xfId="17741"/>
    <cellStyle name="Decision 3 2 3 3 2 3 2 3" xfId="17742"/>
    <cellStyle name="Decision 3 2 3 3 2 3 3" xfId="17743"/>
    <cellStyle name="Decision 3 2 3 3 2 3 3 2" xfId="17744"/>
    <cellStyle name="Decision 3 2 3 3 2 3 3 3" xfId="17745"/>
    <cellStyle name="Decision 3 2 3 3 2 3 4" xfId="17746"/>
    <cellStyle name="Decision 3 2 3 3 2 3 5" xfId="17747"/>
    <cellStyle name="Decision 3 2 3 3 2 4" xfId="17748"/>
    <cellStyle name="Decision 3 2 3 3 2 4 2" xfId="17749"/>
    <cellStyle name="Decision 3 2 3 3 2 4 3" xfId="17750"/>
    <cellStyle name="Decision 3 2 3 3 2 5" xfId="17751"/>
    <cellStyle name="Decision 3 2 3 3 2 5 2" xfId="17752"/>
    <cellStyle name="Decision 3 2 3 3 2 5 3" xfId="17753"/>
    <cellStyle name="Decision 3 2 3 3 2 6" xfId="17754"/>
    <cellStyle name="Decision 3 2 3 3 2 7" xfId="17755"/>
    <cellStyle name="Decision 3 2 3 3 3" xfId="17756"/>
    <cellStyle name="Decision 3 2 3 3 3 2" xfId="17757"/>
    <cellStyle name="Decision 3 2 3 3 3 2 2" xfId="17758"/>
    <cellStyle name="Decision 3 2 3 3 3 2 2 2" xfId="17759"/>
    <cellStyle name="Decision 3 2 3 3 3 2 2 3" xfId="17760"/>
    <cellStyle name="Decision 3 2 3 3 3 2 3" xfId="17761"/>
    <cellStyle name="Decision 3 2 3 3 3 2 3 2" xfId="17762"/>
    <cellStyle name="Decision 3 2 3 3 3 2 3 3" xfId="17763"/>
    <cellStyle name="Decision 3 2 3 3 3 2 4" xfId="17764"/>
    <cellStyle name="Decision 3 2 3 3 3 2 5" xfId="17765"/>
    <cellStyle name="Decision 3 2 3 3 3 3" xfId="17766"/>
    <cellStyle name="Decision 3 2 3 3 3 3 2" xfId="17767"/>
    <cellStyle name="Decision 3 2 3 3 3 3 3" xfId="17768"/>
    <cellStyle name="Decision 3 2 3 3 3 4" xfId="17769"/>
    <cellStyle name="Decision 3 2 3 3 3 4 2" xfId="17770"/>
    <cellStyle name="Decision 3 2 3 3 3 4 3" xfId="17771"/>
    <cellStyle name="Decision 3 2 3 3 3 5" xfId="17772"/>
    <cellStyle name="Decision 3 2 3 3 3 6" xfId="17773"/>
    <cellStyle name="Decision 3 2 3 3 4" xfId="17774"/>
    <cellStyle name="Decision 3 2 3 3 4 2" xfId="17775"/>
    <cellStyle name="Decision 3 2 3 3 4 2 2" xfId="17776"/>
    <cellStyle name="Decision 3 2 3 3 4 2 3" xfId="17777"/>
    <cellStyle name="Decision 3 2 3 3 4 3" xfId="17778"/>
    <cellStyle name="Decision 3 2 3 3 4 3 2" xfId="17779"/>
    <cellStyle name="Decision 3 2 3 3 4 3 3" xfId="17780"/>
    <cellStyle name="Decision 3 2 3 3 4 4" xfId="17781"/>
    <cellStyle name="Decision 3 2 3 3 4 5" xfId="17782"/>
    <cellStyle name="Decision 3 2 3 3 5" xfId="17783"/>
    <cellStyle name="Decision 3 2 3 3 5 2" xfId="17784"/>
    <cellStyle name="Decision 3 2 3 3 5 3" xfId="17785"/>
    <cellStyle name="Decision 3 2 3 3 6" xfId="17786"/>
    <cellStyle name="Decision 3 2 3 3 6 2" xfId="17787"/>
    <cellStyle name="Decision 3 2 3 3 6 3" xfId="17788"/>
    <cellStyle name="Decision 3 2 3 3 7" xfId="17789"/>
    <cellStyle name="Decision 3 2 3 3 8" xfId="17790"/>
    <cellStyle name="Decision 3 2 3 4" xfId="17791"/>
    <cellStyle name="Decision 3 2 3 4 2" xfId="17792"/>
    <cellStyle name="Decision 3 2 3 4 2 2" xfId="17793"/>
    <cellStyle name="Decision 3 2 3 4 2 2 2" xfId="17794"/>
    <cellStyle name="Decision 3 2 3 4 2 2 2 2" xfId="17795"/>
    <cellStyle name="Decision 3 2 3 4 2 2 2 2 2" xfId="17796"/>
    <cellStyle name="Decision 3 2 3 4 2 2 2 2 3" xfId="17797"/>
    <cellStyle name="Decision 3 2 3 4 2 2 2 3" xfId="17798"/>
    <cellStyle name="Decision 3 2 3 4 2 2 2 3 2" xfId="17799"/>
    <cellStyle name="Decision 3 2 3 4 2 2 2 3 3" xfId="17800"/>
    <cellStyle name="Decision 3 2 3 4 2 2 2 4" xfId="17801"/>
    <cellStyle name="Decision 3 2 3 4 2 2 2 5" xfId="17802"/>
    <cellStyle name="Decision 3 2 3 4 2 2 3" xfId="17803"/>
    <cellStyle name="Decision 3 2 3 4 2 2 3 2" xfId="17804"/>
    <cellStyle name="Decision 3 2 3 4 2 2 3 3" xfId="17805"/>
    <cellStyle name="Decision 3 2 3 4 2 2 4" xfId="17806"/>
    <cellStyle name="Decision 3 2 3 4 2 2 4 2" xfId="17807"/>
    <cellStyle name="Decision 3 2 3 4 2 2 4 3" xfId="17808"/>
    <cellStyle name="Decision 3 2 3 4 2 2 5" xfId="17809"/>
    <cellStyle name="Decision 3 2 3 4 2 2 6" xfId="17810"/>
    <cellStyle name="Decision 3 2 3 4 2 3" xfId="17811"/>
    <cellStyle name="Decision 3 2 3 4 2 3 2" xfId="17812"/>
    <cellStyle name="Decision 3 2 3 4 2 3 2 2" xfId="17813"/>
    <cellStyle name="Decision 3 2 3 4 2 3 2 3" xfId="17814"/>
    <cellStyle name="Decision 3 2 3 4 2 3 3" xfId="17815"/>
    <cellStyle name="Decision 3 2 3 4 2 3 3 2" xfId="17816"/>
    <cellStyle name="Decision 3 2 3 4 2 3 3 3" xfId="17817"/>
    <cellStyle name="Decision 3 2 3 4 2 3 4" xfId="17818"/>
    <cellStyle name="Decision 3 2 3 4 2 3 5" xfId="17819"/>
    <cellStyle name="Decision 3 2 3 4 2 4" xfId="17820"/>
    <cellStyle name="Decision 3 2 3 4 2 4 2" xfId="17821"/>
    <cellStyle name="Decision 3 2 3 4 2 4 3" xfId="17822"/>
    <cellStyle name="Decision 3 2 3 4 2 5" xfId="17823"/>
    <cellStyle name="Decision 3 2 3 4 2 5 2" xfId="17824"/>
    <cellStyle name="Decision 3 2 3 4 2 5 3" xfId="17825"/>
    <cellStyle name="Decision 3 2 3 4 2 6" xfId="17826"/>
    <cellStyle name="Decision 3 2 3 4 2 7" xfId="17827"/>
    <cellStyle name="Decision 3 2 3 4 3" xfId="17828"/>
    <cellStyle name="Decision 3 2 3 4 3 2" xfId="17829"/>
    <cellStyle name="Decision 3 2 3 4 3 2 2" xfId="17830"/>
    <cellStyle name="Decision 3 2 3 4 3 2 2 2" xfId="17831"/>
    <cellStyle name="Decision 3 2 3 4 3 2 2 3" xfId="17832"/>
    <cellStyle name="Decision 3 2 3 4 3 2 3" xfId="17833"/>
    <cellStyle name="Decision 3 2 3 4 3 2 3 2" xfId="17834"/>
    <cellStyle name="Decision 3 2 3 4 3 2 3 3" xfId="17835"/>
    <cellStyle name="Decision 3 2 3 4 3 2 4" xfId="17836"/>
    <cellStyle name="Decision 3 2 3 4 3 2 5" xfId="17837"/>
    <cellStyle name="Decision 3 2 3 4 3 3" xfId="17838"/>
    <cellStyle name="Decision 3 2 3 4 3 3 2" xfId="17839"/>
    <cellStyle name="Decision 3 2 3 4 3 3 3" xfId="17840"/>
    <cellStyle name="Decision 3 2 3 4 3 4" xfId="17841"/>
    <cellStyle name="Decision 3 2 3 4 3 4 2" xfId="17842"/>
    <cellStyle name="Decision 3 2 3 4 3 4 3" xfId="17843"/>
    <cellStyle name="Decision 3 2 3 4 3 5" xfId="17844"/>
    <cellStyle name="Decision 3 2 3 4 3 6" xfId="17845"/>
    <cellStyle name="Decision 3 2 3 4 4" xfId="17846"/>
    <cellStyle name="Decision 3 2 3 4 4 2" xfId="17847"/>
    <cellStyle name="Decision 3 2 3 4 4 2 2" xfId="17848"/>
    <cellStyle name="Decision 3 2 3 4 4 2 3" xfId="17849"/>
    <cellStyle name="Decision 3 2 3 4 4 3" xfId="17850"/>
    <cellStyle name="Decision 3 2 3 4 4 3 2" xfId="17851"/>
    <cellStyle name="Decision 3 2 3 4 4 3 3" xfId="17852"/>
    <cellStyle name="Decision 3 2 3 4 4 4" xfId="17853"/>
    <cellStyle name="Decision 3 2 3 4 4 5" xfId="17854"/>
    <cellStyle name="Decision 3 2 3 4 5" xfId="17855"/>
    <cellStyle name="Decision 3 2 3 4 5 2" xfId="17856"/>
    <cellStyle name="Decision 3 2 3 4 5 3" xfId="17857"/>
    <cellStyle name="Decision 3 2 3 4 6" xfId="17858"/>
    <cellStyle name="Decision 3 2 3 4 6 2" xfId="17859"/>
    <cellStyle name="Decision 3 2 3 4 6 3" xfId="17860"/>
    <cellStyle name="Decision 3 2 3 4 7" xfId="17861"/>
    <cellStyle name="Decision 3 2 3 4 8" xfId="17862"/>
    <cellStyle name="Decision 3 2 3 5" xfId="17863"/>
    <cellStyle name="Decision 3 2 3 5 2" xfId="17864"/>
    <cellStyle name="Decision 3 2 3 5 2 2" xfId="17865"/>
    <cellStyle name="Decision 3 2 3 5 2 2 2" xfId="17866"/>
    <cellStyle name="Decision 3 2 3 5 2 2 2 2" xfId="17867"/>
    <cellStyle name="Decision 3 2 3 5 2 2 2 3" xfId="17868"/>
    <cellStyle name="Decision 3 2 3 5 2 2 3" xfId="17869"/>
    <cellStyle name="Decision 3 2 3 5 2 2 3 2" xfId="17870"/>
    <cellStyle name="Decision 3 2 3 5 2 2 3 3" xfId="17871"/>
    <cellStyle name="Decision 3 2 3 5 2 2 4" xfId="17872"/>
    <cellStyle name="Decision 3 2 3 5 2 2 5" xfId="17873"/>
    <cellStyle name="Decision 3 2 3 5 2 3" xfId="17874"/>
    <cellStyle name="Decision 3 2 3 5 2 3 2" xfId="17875"/>
    <cellStyle name="Decision 3 2 3 5 2 3 3" xfId="17876"/>
    <cellStyle name="Decision 3 2 3 5 2 4" xfId="17877"/>
    <cellStyle name="Decision 3 2 3 5 2 4 2" xfId="17878"/>
    <cellStyle name="Decision 3 2 3 5 2 4 3" xfId="17879"/>
    <cellStyle name="Decision 3 2 3 5 2 5" xfId="17880"/>
    <cellStyle name="Decision 3 2 3 5 2 6" xfId="17881"/>
    <cellStyle name="Decision 3 2 3 5 3" xfId="17882"/>
    <cellStyle name="Decision 3 2 3 5 3 2" xfId="17883"/>
    <cellStyle name="Decision 3 2 3 5 3 2 2" xfId="17884"/>
    <cellStyle name="Decision 3 2 3 5 3 2 3" xfId="17885"/>
    <cellStyle name="Decision 3 2 3 5 3 3" xfId="17886"/>
    <cellStyle name="Decision 3 2 3 5 3 3 2" xfId="17887"/>
    <cellStyle name="Decision 3 2 3 5 3 3 3" xfId="17888"/>
    <cellStyle name="Decision 3 2 3 5 3 4" xfId="17889"/>
    <cellStyle name="Decision 3 2 3 5 3 5" xfId="17890"/>
    <cellStyle name="Decision 3 2 3 5 4" xfId="17891"/>
    <cellStyle name="Decision 3 2 3 5 4 2" xfId="17892"/>
    <cellStyle name="Decision 3 2 3 5 4 3" xfId="17893"/>
    <cellStyle name="Decision 3 2 3 5 5" xfId="17894"/>
    <cellStyle name="Decision 3 2 3 5 5 2" xfId="17895"/>
    <cellStyle name="Decision 3 2 3 5 5 3" xfId="17896"/>
    <cellStyle name="Decision 3 2 3 5 6" xfId="17897"/>
    <cellStyle name="Decision 3 2 3 5 7" xfId="17898"/>
    <cellStyle name="Decision 3 2 3 6" xfId="17899"/>
    <cellStyle name="Decision 3 2 3 6 2" xfId="17900"/>
    <cellStyle name="Decision 3 2 3 6 2 2" xfId="17901"/>
    <cellStyle name="Decision 3 2 3 6 2 2 2" xfId="17902"/>
    <cellStyle name="Decision 3 2 3 6 2 2 3" xfId="17903"/>
    <cellStyle name="Decision 3 2 3 6 2 3" xfId="17904"/>
    <cellStyle name="Decision 3 2 3 6 2 3 2" xfId="17905"/>
    <cellStyle name="Decision 3 2 3 6 2 3 3" xfId="17906"/>
    <cellStyle name="Decision 3 2 3 6 2 4" xfId="17907"/>
    <cellStyle name="Decision 3 2 3 6 2 5" xfId="17908"/>
    <cellStyle name="Decision 3 2 3 6 3" xfId="17909"/>
    <cellStyle name="Decision 3 2 3 6 3 2" xfId="17910"/>
    <cellStyle name="Decision 3 2 3 6 3 3" xfId="17911"/>
    <cellStyle name="Decision 3 2 3 6 4" xfId="17912"/>
    <cellStyle name="Decision 3 2 3 6 4 2" xfId="17913"/>
    <cellStyle name="Decision 3 2 3 6 4 3" xfId="17914"/>
    <cellStyle name="Decision 3 2 3 6 5" xfId="17915"/>
    <cellStyle name="Decision 3 2 3 6 6" xfId="17916"/>
    <cellStyle name="Decision 3 2 3 7" xfId="17917"/>
    <cellStyle name="Decision 3 2 3 7 2" xfId="17918"/>
    <cellStyle name="Decision 3 2 3 7 2 2" xfId="17919"/>
    <cellStyle name="Decision 3 2 3 7 2 3" xfId="17920"/>
    <cellStyle name="Decision 3 2 3 7 3" xfId="17921"/>
    <cellStyle name="Decision 3 2 3 7 3 2" xfId="17922"/>
    <cellStyle name="Decision 3 2 3 7 3 3" xfId="17923"/>
    <cellStyle name="Decision 3 2 3 7 4" xfId="17924"/>
    <cellStyle name="Decision 3 2 3 7 5" xfId="17925"/>
    <cellStyle name="Decision 3 2 3 8" xfId="17926"/>
    <cellStyle name="Decision 3 2 3 8 2" xfId="17927"/>
    <cellStyle name="Decision 3 2 3 8 3" xfId="17928"/>
    <cellStyle name="Decision 3 2 3 9" xfId="17929"/>
    <cellStyle name="Decision 3 2 3 9 2" xfId="17930"/>
    <cellStyle name="Decision 3 2 3 9 3" xfId="17931"/>
    <cellStyle name="Decision 3 2 4" xfId="17932"/>
    <cellStyle name="Decision 3 2 4 10" xfId="17933"/>
    <cellStyle name="Decision 3 2 4 2" xfId="17934"/>
    <cellStyle name="Decision 3 2 4 2 2" xfId="17935"/>
    <cellStyle name="Decision 3 2 4 2 2 2" xfId="17936"/>
    <cellStyle name="Decision 3 2 4 2 2 2 2" xfId="17937"/>
    <cellStyle name="Decision 3 2 4 2 2 2 2 2" xfId="17938"/>
    <cellStyle name="Decision 3 2 4 2 2 2 2 2 2" xfId="17939"/>
    <cellStyle name="Decision 3 2 4 2 2 2 2 2 3" xfId="17940"/>
    <cellStyle name="Decision 3 2 4 2 2 2 2 3" xfId="17941"/>
    <cellStyle name="Decision 3 2 4 2 2 2 2 3 2" xfId="17942"/>
    <cellStyle name="Decision 3 2 4 2 2 2 2 3 3" xfId="17943"/>
    <cellStyle name="Decision 3 2 4 2 2 2 2 4" xfId="17944"/>
    <cellStyle name="Decision 3 2 4 2 2 2 2 5" xfId="17945"/>
    <cellStyle name="Decision 3 2 4 2 2 2 3" xfId="17946"/>
    <cellStyle name="Decision 3 2 4 2 2 2 3 2" xfId="17947"/>
    <cellStyle name="Decision 3 2 4 2 2 2 3 3" xfId="17948"/>
    <cellStyle name="Decision 3 2 4 2 2 2 4" xfId="17949"/>
    <cellStyle name="Decision 3 2 4 2 2 2 4 2" xfId="17950"/>
    <cellStyle name="Decision 3 2 4 2 2 2 4 3" xfId="17951"/>
    <cellStyle name="Decision 3 2 4 2 2 2 5" xfId="17952"/>
    <cellStyle name="Decision 3 2 4 2 2 2 6" xfId="17953"/>
    <cellStyle name="Decision 3 2 4 2 2 3" xfId="17954"/>
    <cellStyle name="Decision 3 2 4 2 2 3 2" xfId="17955"/>
    <cellStyle name="Decision 3 2 4 2 2 3 2 2" xfId="17956"/>
    <cellStyle name="Decision 3 2 4 2 2 3 2 3" xfId="17957"/>
    <cellStyle name="Decision 3 2 4 2 2 3 3" xfId="17958"/>
    <cellStyle name="Decision 3 2 4 2 2 3 3 2" xfId="17959"/>
    <cellStyle name="Decision 3 2 4 2 2 3 3 3" xfId="17960"/>
    <cellStyle name="Decision 3 2 4 2 2 3 4" xfId="17961"/>
    <cellStyle name="Decision 3 2 4 2 2 3 5" xfId="17962"/>
    <cellStyle name="Decision 3 2 4 2 2 4" xfId="17963"/>
    <cellStyle name="Decision 3 2 4 2 2 4 2" xfId="17964"/>
    <cellStyle name="Decision 3 2 4 2 2 4 3" xfId="17965"/>
    <cellStyle name="Decision 3 2 4 2 2 5" xfId="17966"/>
    <cellStyle name="Decision 3 2 4 2 2 5 2" xfId="17967"/>
    <cellStyle name="Decision 3 2 4 2 2 5 3" xfId="17968"/>
    <cellStyle name="Decision 3 2 4 2 2 6" xfId="17969"/>
    <cellStyle name="Decision 3 2 4 2 2 7" xfId="17970"/>
    <cellStyle name="Decision 3 2 4 2 3" xfId="17971"/>
    <cellStyle name="Decision 3 2 4 2 3 2" xfId="17972"/>
    <cellStyle name="Decision 3 2 4 2 3 2 2" xfId="17973"/>
    <cellStyle name="Decision 3 2 4 2 3 2 2 2" xfId="17974"/>
    <cellStyle name="Decision 3 2 4 2 3 2 2 3" xfId="17975"/>
    <cellStyle name="Decision 3 2 4 2 3 2 3" xfId="17976"/>
    <cellStyle name="Decision 3 2 4 2 3 2 3 2" xfId="17977"/>
    <cellStyle name="Decision 3 2 4 2 3 2 3 3" xfId="17978"/>
    <cellStyle name="Decision 3 2 4 2 3 2 4" xfId="17979"/>
    <cellStyle name="Decision 3 2 4 2 3 2 5" xfId="17980"/>
    <cellStyle name="Decision 3 2 4 2 3 3" xfId="17981"/>
    <cellStyle name="Decision 3 2 4 2 3 3 2" xfId="17982"/>
    <cellStyle name="Decision 3 2 4 2 3 3 3" xfId="17983"/>
    <cellStyle name="Decision 3 2 4 2 3 4" xfId="17984"/>
    <cellStyle name="Decision 3 2 4 2 3 4 2" xfId="17985"/>
    <cellStyle name="Decision 3 2 4 2 3 4 3" xfId="17986"/>
    <cellStyle name="Decision 3 2 4 2 3 5" xfId="17987"/>
    <cellStyle name="Decision 3 2 4 2 3 6" xfId="17988"/>
    <cellStyle name="Decision 3 2 4 2 4" xfId="17989"/>
    <cellStyle name="Decision 3 2 4 2 4 2" xfId="17990"/>
    <cellStyle name="Decision 3 2 4 2 4 2 2" xfId="17991"/>
    <cellStyle name="Decision 3 2 4 2 4 2 3" xfId="17992"/>
    <cellStyle name="Decision 3 2 4 2 4 3" xfId="17993"/>
    <cellStyle name="Decision 3 2 4 2 4 3 2" xfId="17994"/>
    <cellStyle name="Decision 3 2 4 2 4 3 3" xfId="17995"/>
    <cellStyle name="Decision 3 2 4 2 4 4" xfId="17996"/>
    <cellStyle name="Decision 3 2 4 2 4 5" xfId="17997"/>
    <cellStyle name="Decision 3 2 4 2 5" xfId="17998"/>
    <cellStyle name="Decision 3 2 4 2 5 2" xfId="17999"/>
    <cellStyle name="Decision 3 2 4 2 5 3" xfId="18000"/>
    <cellStyle name="Decision 3 2 4 2 6" xfId="18001"/>
    <cellStyle name="Decision 3 2 4 2 6 2" xfId="18002"/>
    <cellStyle name="Decision 3 2 4 2 6 3" xfId="18003"/>
    <cellStyle name="Decision 3 2 4 2 7" xfId="18004"/>
    <cellStyle name="Decision 3 2 4 2 8" xfId="18005"/>
    <cellStyle name="Decision 3 2 4 3" xfId="18006"/>
    <cellStyle name="Decision 3 2 4 3 2" xfId="18007"/>
    <cellStyle name="Decision 3 2 4 3 2 2" xfId="18008"/>
    <cellStyle name="Decision 3 2 4 3 2 2 2" xfId="18009"/>
    <cellStyle name="Decision 3 2 4 3 2 2 2 2" xfId="18010"/>
    <cellStyle name="Decision 3 2 4 3 2 2 2 2 2" xfId="18011"/>
    <cellStyle name="Decision 3 2 4 3 2 2 2 2 3" xfId="18012"/>
    <cellStyle name="Decision 3 2 4 3 2 2 2 3" xfId="18013"/>
    <cellStyle name="Decision 3 2 4 3 2 2 2 3 2" xfId="18014"/>
    <cellStyle name="Decision 3 2 4 3 2 2 2 3 3" xfId="18015"/>
    <cellStyle name="Decision 3 2 4 3 2 2 2 4" xfId="18016"/>
    <cellStyle name="Decision 3 2 4 3 2 2 2 5" xfId="18017"/>
    <cellStyle name="Decision 3 2 4 3 2 2 3" xfId="18018"/>
    <cellStyle name="Decision 3 2 4 3 2 2 3 2" xfId="18019"/>
    <cellStyle name="Decision 3 2 4 3 2 2 3 3" xfId="18020"/>
    <cellStyle name="Decision 3 2 4 3 2 2 4" xfId="18021"/>
    <cellStyle name="Decision 3 2 4 3 2 2 4 2" xfId="18022"/>
    <cellStyle name="Decision 3 2 4 3 2 2 4 3" xfId="18023"/>
    <cellStyle name="Decision 3 2 4 3 2 2 5" xfId="18024"/>
    <cellStyle name="Decision 3 2 4 3 2 2 6" xfId="18025"/>
    <cellStyle name="Decision 3 2 4 3 2 3" xfId="18026"/>
    <cellStyle name="Decision 3 2 4 3 2 3 2" xfId="18027"/>
    <cellStyle name="Decision 3 2 4 3 2 3 2 2" xfId="18028"/>
    <cellStyle name="Decision 3 2 4 3 2 3 2 3" xfId="18029"/>
    <cellStyle name="Decision 3 2 4 3 2 3 3" xfId="18030"/>
    <cellStyle name="Decision 3 2 4 3 2 3 3 2" xfId="18031"/>
    <cellStyle name="Decision 3 2 4 3 2 3 3 3" xfId="18032"/>
    <cellStyle name="Decision 3 2 4 3 2 3 4" xfId="18033"/>
    <cellStyle name="Decision 3 2 4 3 2 3 5" xfId="18034"/>
    <cellStyle name="Decision 3 2 4 3 2 4" xfId="18035"/>
    <cellStyle name="Decision 3 2 4 3 2 4 2" xfId="18036"/>
    <cellStyle name="Decision 3 2 4 3 2 4 3" xfId="18037"/>
    <cellStyle name="Decision 3 2 4 3 2 5" xfId="18038"/>
    <cellStyle name="Decision 3 2 4 3 2 5 2" xfId="18039"/>
    <cellStyle name="Decision 3 2 4 3 2 5 3" xfId="18040"/>
    <cellStyle name="Decision 3 2 4 3 2 6" xfId="18041"/>
    <cellStyle name="Decision 3 2 4 3 2 7" xfId="18042"/>
    <cellStyle name="Decision 3 2 4 3 3" xfId="18043"/>
    <cellStyle name="Decision 3 2 4 3 3 2" xfId="18044"/>
    <cellStyle name="Decision 3 2 4 3 3 2 2" xfId="18045"/>
    <cellStyle name="Decision 3 2 4 3 3 2 2 2" xfId="18046"/>
    <cellStyle name="Decision 3 2 4 3 3 2 2 3" xfId="18047"/>
    <cellStyle name="Decision 3 2 4 3 3 2 3" xfId="18048"/>
    <cellStyle name="Decision 3 2 4 3 3 2 3 2" xfId="18049"/>
    <cellStyle name="Decision 3 2 4 3 3 2 3 3" xfId="18050"/>
    <cellStyle name="Decision 3 2 4 3 3 2 4" xfId="18051"/>
    <cellStyle name="Decision 3 2 4 3 3 2 5" xfId="18052"/>
    <cellStyle name="Decision 3 2 4 3 3 3" xfId="18053"/>
    <cellStyle name="Decision 3 2 4 3 3 3 2" xfId="18054"/>
    <cellStyle name="Decision 3 2 4 3 3 3 3" xfId="18055"/>
    <cellStyle name="Decision 3 2 4 3 3 4" xfId="18056"/>
    <cellStyle name="Decision 3 2 4 3 3 4 2" xfId="18057"/>
    <cellStyle name="Decision 3 2 4 3 3 4 3" xfId="18058"/>
    <cellStyle name="Decision 3 2 4 3 3 5" xfId="18059"/>
    <cellStyle name="Decision 3 2 4 3 3 6" xfId="18060"/>
    <cellStyle name="Decision 3 2 4 3 4" xfId="18061"/>
    <cellStyle name="Decision 3 2 4 3 4 2" xfId="18062"/>
    <cellStyle name="Decision 3 2 4 3 4 2 2" xfId="18063"/>
    <cellStyle name="Decision 3 2 4 3 4 2 3" xfId="18064"/>
    <cellStyle name="Decision 3 2 4 3 4 3" xfId="18065"/>
    <cellStyle name="Decision 3 2 4 3 4 3 2" xfId="18066"/>
    <cellStyle name="Decision 3 2 4 3 4 3 3" xfId="18067"/>
    <cellStyle name="Decision 3 2 4 3 4 4" xfId="18068"/>
    <cellStyle name="Decision 3 2 4 3 4 5" xfId="18069"/>
    <cellStyle name="Decision 3 2 4 3 5" xfId="18070"/>
    <cellStyle name="Decision 3 2 4 3 5 2" xfId="18071"/>
    <cellStyle name="Decision 3 2 4 3 5 3" xfId="18072"/>
    <cellStyle name="Decision 3 2 4 3 6" xfId="18073"/>
    <cellStyle name="Decision 3 2 4 3 6 2" xfId="18074"/>
    <cellStyle name="Decision 3 2 4 3 6 3" xfId="18075"/>
    <cellStyle name="Decision 3 2 4 3 7" xfId="18076"/>
    <cellStyle name="Decision 3 2 4 3 8" xfId="18077"/>
    <cellStyle name="Decision 3 2 4 4" xfId="18078"/>
    <cellStyle name="Decision 3 2 4 4 2" xfId="18079"/>
    <cellStyle name="Decision 3 2 4 4 2 2" xfId="18080"/>
    <cellStyle name="Decision 3 2 4 4 2 2 2" xfId="18081"/>
    <cellStyle name="Decision 3 2 4 4 2 2 2 2" xfId="18082"/>
    <cellStyle name="Decision 3 2 4 4 2 2 2 3" xfId="18083"/>
    <cellStyle name="Decision 3 2 4 4 2 2 3" xfId="18084"/>
    <cellStyle name="Decision 3 2 4 4 2 2 3 2" xfId="18085"/>
    <cellStyle name="Decision 3 2 4 4 2 2 3 3" xfId="18086"/>
    <cellStyle name="Decision 3 2 4 4 2 2 4" xfId="18087"/>
    <cellStyle name="Decision 3 2 4 4 2 2 5" xfId="18088"/>
    <cellStyle name="Decision 3 2 4 4 2 3" xfId="18089"/>
    <cellStyle name="Decision 3 2 4 4 2 3 2" xfId="18090"/>
    <cellStyle name="Decision 3 2 4 4 2 3 3" xfId="18091"/>
    <cellStyle name="Decision 3 2 4 4 2 4" xfId="18092"/>
    <cellStyle name="Decision 3 2 4 4 2 4 2" xfId="18093"/>
    <cellStyle name="Decision 3 2 4 4 2 4 3" xfId="18094"/>
    <cellStyle name="Decision 3 2 4 4 2 5" xfId="18095"/>
    <cellStyle name="Decision 3 2 4 4 2 6" xfId="18096"/>
    <cellStyle name="Decision 3 2 4 4 3" xfId="18097"/>
    <cellStyle name="Decision 3 2 4 4 3 2" xfId="18098"/>
    <cellStyle name="Decision 3 2 4 4 3 2 2" xfId="18099"/>
    <cellStyle name="Decision 3 2 4 4 3 2 3" xfId="18100"/>
    <cellStyle name="Decision 3 2 4 4 3 3" xfId="18101"/>
    <cellStyle name="Decision 3 2 4 4 3 3 2" xfId="18102"/>
    <cellStyle name="Decision 3 2 4 4 3 3 3" xfId="18103"/>
    <cellStyle name="Decision 3 2 4 4 3 4" xfId="18104"/>
    <cellStyle name="Decision 3 2 4 4 3 5" xfId="18105"/>
    <cellStyle name="Decision 3 2 4 4 4" xfId="18106"/>
    <cellStyle name="Decision 3 2 4 4 4 2" xfId="18107"/>
    <cellStyle name="Decision 3 2 4 4 4 3" xfId="18108"/>
    <cellStyle name="Decision 3 2 4 4 5" xfId="18109"/>
    <cellStyle name="Decision 3 2 4 4 5 2" xfId="18110"/>
    <cellStyle name="Decision 3 2 4 4 5 3" xfId="18111"/>
    <cellStyle name="Decision 3 2 4 4 6" xfId="18112"/>
    <cellStyle name="Decision 3 2 4 4 7" xfId="18113"/>
    <cellStyle name="Decision 3 2 4 5" xfId="18114"/>
    <cellStyle name="Decision 3 2 4 5 2" xfId="18115"/>
    <cellStyle name="Decision 3 2 4 5 2 2" xfId="18116"/>
    <cellStyle name="Decision 3 2 4 5 2 2 2" xfId="18117"/>
    <cellStyle name="Decision 3 2 4 5 2 2 3" xfId="18118"/>
    <cellStyle name="Decision 3 2 4 5 2 3" xfId="18119"/>
    <cellStyle name="Decision 3 2 4 5 2 3 2" xfId="18120"/>
    <cellStyle name="Decision 3 2 4 5 2 3 3" xfId="18121"/>
    <cellStyle name="Decision 3 2 4 5 2 4" xfId="18122"/>
    <cellStyle name="Decision 3 2 4 5 2 5" xfId="18123"/>
    <cellStyle name="Decision 3 2 4 5 3" xfId="18124"/>
    <cellStyle name="Decision 3 2 4 5 3 2" xfId="18125"/>
    <cellStyle name="Decision 3 2 4 5 3 3" xfId="18126"/>
    <cellStyle name="Decision 3 2 4 5 4" xfId="18127"/>
    <cellStyle name="Decision 3 2 4 5 4 2" xfId="18128"/>
    <cellStyle name="Decision 3 2 4 5 4 3" xfId="18129"/>
    <cellStyle name="Decision 3 2 4 5 5" xfId="18130"/>
    <cellStyle name="Decision 3 2 4 5 6" xfId="18131"/>
    <cellStyle name="Decision 3 2 4 6" xfId="18132"/>
    <cellStyle name="Decision 3 2 4 6 2" xfId="18133"/>
    <cellStyle name="Decision 3 2 4 6 2 2" xfId="18134"/>
    <cellStyle name="Decision 3 2 4 6 2 3" xfId="18135"/>
    <cellStyle name="Decision 3 2 4 6 3" xfId="18136"/>
    <cellStyle name="Decision 3 2 4 6 3 2" xfId="18137"/>
    <cellStyle name="Decision 3 2 4 6 3 3" xfId="18138"/>
    <cellStyle name="Decision 3 2 4 6 4" xfId="18139"/>
    <cellStyle name="Decision 3 2 4 6 5" xfId="18140"/>
    <cellStyle name="Decision 3 2 4 7" xfId="18141"/>
    <cellStyle name="Decision 3 2 4 7 2" xfId="18142"/>
    <cellStyle name="Decision 3 2 4 7 3" xfId="18143"/>
    <cellStyle name="Decision 3 2 4 8" xfId="18144"/>
    <cellStyle name="Decision 3 2 4 8 2" xfId="18145"/>
    <cellStyle name="Decision 3 2 4 8 3" xfId="18146"/>
    <cellStyle name="Decision 3 2 4 9" xfId="18147"/>
    <cellStyle name="Decision 3 2 5" xfId="18148"/>
    <cellStyle name="Decision 3 2 5 2" xfId="18149"/>
    <cellStyle name="Decision 3 2 5 2 2" xfId="18150"/>
    <cellStyle name="Decision 3 2 5 2 2 2" xfId="18151"/>
    <cellStyle name="Decision 3 2 5 2 2 2 2" xfId="18152"/>
    <cellStyle name="Decision 3 2 5 2 2 2 2 2" xfId="18153"/>
    <cellStyle name="Decision 3 2 5 2 2 2 2 3" xfId="18154"/>
    <cellStyle name="Decision 3 2 5 2 2 2 3" xfId="18155"/>
    <cellStyle name="Decision 3 2 5 2 2 2 3 2" xfId="18156"/>
    <cellStyle name="Decision 3 2 5 2 2 2 3 3" xfId="18157"/>
    <cellStyle name="Decision 3 2 5 2 2 2 4" xfId="18158"/>
    <cellStyle name="Decision 3 2 5 2 2 2 5" xfId="18159"/>
    <cellStyle name="Decision 3 2 5 2 2 3" xfId="18160"/>
    <cellStyle name="Decision 3 2 5 2 2 3 2" xfId="18161"/>
    <cellStyle name="Decision 3 2 5 2 2 3 3" xfId="18162"/>
    <cellStyle name="Decision 3 2 5 2 2 4" xfId="18163"/>
    <cellStyle name="Decision 3 2 5 2 2 4 2" xfId="18164"/>
    <cellStyle name="Decision 3 2 5 2 2 4 3" xfId="18165"/>
    <cellStyle name="Decision 3 2 5 2 2 5" xfId="18166"/>
    <cellStyle name="Decision 3 2 5 2 2 6" xfId="18167"/>
    <cellStyle name="Decision 3 2 5 2 3" xfId="18168"/>
    <cellStyle name="Decision 3 2 5 2 3 2" xfId="18169"/>
    <cellStyle name="Decision 3 2 5 2 3 2 2" xfId="18170"/>
    <cellStyle name="Decision 3 2 5 2 3 2 3" xfId="18171"/>
    <cellStyle name="Decision 3 2 5 2 3 3" xfId="18172"/>
    <cellStyle name="Decision 3 2 5 2 3 3 2" xfId="18173"/>
    <cellStyle name="Decision 3 2 5 2 3 3 3" xfId="18174"/>
    <cellStyle name="Decision 3 2 5 2 3 4" xfId="18175"/>
    <cellStyle name="Decision 3 2 5 2 3 5" xfId="18176"/>
    <cellStyle name="Decision 3 2 5 2 4" xfId="18177"/>
    <cellStyle name="Decision 3 2 5 2 4 2" xfId="18178"/>
    <cellStyle name="Decision 3 2 5 2 4 3" xfId="18179"/>
    <cellStyle name="Decision 3 2 5 2 5" xfId="18180"/>
    <cellStyle name="Decision 3 2 5 2 5 2" xfId="18181"/>
    <cellStyle name="Decision 3 2 5 2 5 3" xfId="18182"/>
    <cellStyle name="Decision 3 2 5 2 6" xfId="18183"/>
    <cellStyle name="Decision 3 2 5 2 7" xfId="18184"/>
    <cellStyle name="Decision 3 2 5 3" xfId="18185"/>
    <cellStyle name="Decision 3 2 5 3 2" xfId="18186"/>
    <cellStyle name="Decision 3 2 5 3 2 2" xfId="18187"/>
    <cellStyle name="Decision 3 2 5 3 2 2 2" xfId="18188"/>
    <cellStyle name="Decision 3 2 5 3 2 2 3" xfId="18189"/>
    <cellStyle name="Decision 3 2 5 3 2 3" xfId="18190"/>
    <cellStyle name="Decision 3 2 5 3 2 3 2" xfId="18191"/>
    <cellStyle name="Decision 3 2 5 3 2 3 3" xfId="18192"/>
    <cellStyle name="Decision 3 2 5 3 2 4" xfId="18193"/>
    <cellStyle name="Decision 3 2 5 3 2 5" xfId="18194"/>
    <cellStyle name="Decision 3 2 5 3 3" xfId="18195"/>
    <cellStyle name="Decision 3 2 5 3 3 2" xfId="18196"/>
    <cellStyle name="Decision 3 2 5 3 3 3" xfId="18197"/>
    <cellStyle name="Decision 3 2 5 3 4" xfId="18198"/>
    <cellStyle name="Decision 3 2 5 3 4 2" xfId="18199"/>
    <cellStyle name="Decision 3 2 5 3 4 3" xfId="18200"/>
    <cellStyle name="Decision 3 2 5 3 5" xfId="18201"/>
    <cellStyle name="Decision 3 2 5 3 6" xfId="18202"/>
    <cellStyle name="Decision 3 2 5 4" xfId="18203"/>
    <cellStyle name="Decision 3 2 5 4 2" xfId="18204"/>
    <cellStyle name="Decision 3 2 5 4 2 2" xfId="18205"/>
    <cellStyle name="Decision 3 2 5 4 2 3" xfId="18206"/>
    <cellStyle name="Decision 3 2 5 4 3" xfId="18207"/>
    <cellStyle name="Decision 3 2 5 4 3 2" xfId="18208"/>
    <cellStyle name="Decision 3 2 5 4 3 3" xfId="18209"/>
    <cellStyle name="Decision 3 2 5 4 4" xfId="18210"/>
    <cellStyle name="Decision 3 2 5 4 5" xfId="18211"/>
    <cellStyle name="Decision 3 2 5 5" xfId="18212"/>
    <cellStyle name="Decision 3 2 5 5 2" xfId="18213"/>
    <cellStyle name="Decision 3 2 5 5 3" xfId="18214"/>
    <cellStyle name="Decision 3 2 5 6" xfId="18215"/>
    <cellStyle name="Decision 3 2 5 6 2" xfId="18216"/>
    <cellStyle name="Decision 3 2 5 6 3" xfId="18217"/>
    <cellStyle name="Decision 3 2 5 7" xfId="18218"/>
    <cellStyle name="Decision 3 2 5 8" xfId="18219"/>
    <cellStyle name="Decision 3 2 6" xfId="18220"/>
    <cellStyle name="Decision 3 2 6 2" xfId="18221"/>
    <cellStyle name="Decision 3 2 6 2 2" xfId="18222"/>
    <cellStyle name="Decision 3 2 6 2 2 2" xfId="18223"/>
    <cellStyle name="Decision 3 2 6 2 2 2 2" xfId="18224"/>
    <cellStyle name="Decision 3 2 6 2 2 2 2 2" xfId="18225"/>
    <cellStyle name="Decision 3 2 6 2 2 2 2 3" xfId="18226"/>
    <cellStyle name="Decision 3 2 6 2 2 2 3" xfId="18227"/>
    <cellStyle name="Decision 3 2 6 2 2 2 3 2" xfId="18228"/>
    <cellStyle name="Decision 3 2 6 2 2 2 3 3" xfId="18229"/>
    <cellStyle name="Decision 3 2 6 2 2 2 4" xfId="18230"/>
    <cellStyle name="Decision 3 2 6 2 2 2 5" xfId="18231"/>
    <cellStyle name="Decision 3 2 6 2 2 3" xfId="18232"/>
    <cellStyle name="Decision 3 2 6 2 2 3 2" xfId="18233"/>
    <cellStyle name="Decision 3 2 6 2 2 3 3" xfId="18234"/>
    <cellStyle name="Decision 3 2 6 2 2 4" xfId="18235"/>
    <cellStyle name="Decision 3 2 6 2 2 4 2" xfId="18236"/>
    <cellStyle name="Decision 3 2 6 2 2 4 3" xfId="18237"/>
    <cellStyle name="Decision 3 2 6 2 2 5" xfId="18238"/>
    <cellStyle name="Decision 3 2 6 2 2 6" xfId="18239"/>
    <cellStyle name="Decision 3 2 6 2 3" xfId="18240"/>
    <cellStyle name="Decision 3 2 6 2 3 2" xfId="18241"/>
    <cellStyle name="Decision 3 2 6 2 3 2 2" xfId="18242"/>
    <cellStyle name="Decision 3 2 6 2 3 2 3" xfId="18243"/>
    <cellStyle name="Decision 3 2 6 2 3 3" xfId="18244"/>
    <cellStyle name="Decision 3 2 6 2 3 3 2" xfId="18245"/>
    <cellStyle name="Decision 3 2 6 2 3 3 3" xfId="18246"/>
    <cellStyle name="Decision 3 2 6 2 3 4" xfId="18247"/>
    <cellStyle name="Decision 3 2 6 2 3 5" xfId="18248"/>
    <cellStyle name="Decision 3 2 6 2 4" xfId="18249"/>
    <cellStyle name="Decision 3 2 6 2 4 2" xfId="18250"/>
    <cellStyle name="Decision 3 2 6 2 4 3" xfId="18251"/>
    <cellStyle name="Decision 3 2 6 2 5" xfId="18252"/>
    <cellStyle name="Decision 3 2 6 2 5 2" xfId="18253"/>
    <cellStyle name="Decision 3 2 6 2 5 3" xfId="18254"/>
    <cellStyle name="Decision 3 2 6 2 6" xfId="18255"/>
    <cellStyle name="Decision 3 2 6 2 7" xfId="18256"/>
    <cellStyle name="Decision 3 2 6 3" xfId="18257"/>
    <cellStyle name="Decision 3 2 6 3 2" xfId="18258"/>
    <cellStyle name="Decision 3 2 6 3 2 2" xfId="18259"/>
    <cellStyle name="Decision 3 2 6 3 2 2 2" xfId="18260"/>
    <cellStyle name="Decision 3 2 6 3 2 2 3" xfId="18261"/>
    <cellStyle name="Decision 3 2 6 3 2 3" xfId="18262"/>
    <cellStyle name="Decision 3 2 6 3 2 3 2" xfId="18263"/>
    <cellStyle name="Decision 3 2 6 3 2 3 3" xfId="18264"/>
    <cellStyle name="Decision 3 2 6 3 2 4" xfId="18265"/>
    <cellStyle name="Decision 3 2 6 3 2 5" xfId="18266"/>
    <cellStyle name="Decision 3 2 6 3 3" xfId="18267"/>
    <cellStyle name="Decision 3 2 6 3 3 2" xfId="18268"/>
    <cellStyle name="Decision 3 2 6 3 3 3" xfId="18269"/>
    <cellStyle name="Decision 3 2 6 3 4" xfId="18270"/>
    <cellStyle name="Decision 3 2 6 3 4 2" xfId="18271"/>
    <cellStyle name="Decision 3 2 6 3 4 3" xfId="18272"/>
    <cellStyle name="Decision 3 2 6 3 5" xfId="18273"/>
    <cellStyle name="Decision 3 2 6 3 6" xfId="18274"/>
    <cellStyle name="Decision 3 2 6 4" xfId="18275"/>
    <cellStyle name="Decision 3 2 6 4 2" xfId="18276"/>
    <cellStyle name="Decision 3 2 6 4 2 2" xfId="18277"/>
    <cellStyle name="Decision 3 2 6 4 2 3" xfId="18278"/>
    <cellStyle name="Decision 3 2 6 4 3" xfId="18279"/>
    <cellStyle name="Decision 3 2 6 4 3 2" xfId="18280"/>
    <cellStyle name="Decision 3 2 6 4 3 3" xfId="18281"/>
    <cellStyle name="Decision 3 2 6 4 4" xfId="18282"/>
    <cellStyle name="Decision 3 2 6 4 5" xfId="18283"/>
    <cellStyle name="Decision 3 2 6 5" xfId="18284"/>
    <cellStyle name="Decision 3 2 6 5 2" xfId="18285"/>
    <cellStyle name="Decision 3 2 6 5 3" xfId="18286"/>
    <cellStyle name="Decision 3 2 6 6" xfId="18287"/>
    <cellStyle name="Decision 3 2 6 6 2" xfId="18288"/>
    <cellStyle name="Decision 3 2 6 6 3" xfId="18289"/>
    <cellStyle name="Decision 3 2 6 7" xfId="18290"/>
    <cellStyle name="Decision 3 2 6 8" xfId="18291"/>
    <cellStyle name="Decision 3 2 7" xfId="18292"/>
    <cellStyle name="Decision 3 2 7 2" xfId="18293"/>
    <cellStyle name="Decision 3 2 7 2 2" xfId="18294"/>
    <cellStyle name="Decision 3 2 7 2 2 2" xfId="18295"/>
    <cellStyle name="Decision 3 2 7 2 2 2 2" xfId="18296"/>
    <cellStyle name="Decision 3 2 7 2 2 2 3" xfId="18297"/>
    <cellStyle name="Decision 3 2 7 2 2 3" xfId="18298"/>
    <cellStyle name="Decision 3 2 7 2 2 3 2" xfId="18299"/>
    <cellStyle name="Decision 3 2 7 2 2 3 3" xfId="18300"/>
    <cellStyle name="Decision 3 2 7 2 2 4" xfId="18301"/>
    <cellStyle name="Decision 3 2 7 2 2 5" xfId="18302"/>
    <cellStyle name="Decision 3 2 7 2 3" xfId="18303"/>
    <cellStyle name="Decision 3 2 7 2 3 2" xfId="18304"/>
    <cellStyle name="Decision 3 2 7 2 3 3" xfId="18305"/>
    <cellStyle name="Decision 3 2 7 2 4" xfId="18306"/>
    <cellStyle name="Decision 3 2 7 2 4 2" xfId="18307"/>
    <cellStyle name="Decision 3 2 7 2 4 3" xfId="18308"/>
    <cellStyle name="Decision 3 2 7 2 5" xfId="18309"/>
    <cellStyle name="Decision 3 2 7 2 6" xfId="18310"/>
    <cellStyle name="Decision 3 2 7 3" xfId="18311"/>
    <cellStyle name="Decision 3 2 7 3 2" xfId="18312"/>
    <cellStyle name="Decision 3 2 7 3 2 2" xfId="18313"/>
    <cellStyle name="Decision 3 2 7 3 2 3" xfId="18314"/>
    <cellStyle name="Decision 3 2 7 3 3" xfId="18315"/>
    <cellStyle name="Decision 3 2 7 3 3 2" xfId="18316"/>
    <cellStyle name="Decision 3 2 7 3 3 3" xfId="18317"/>
    <cellStyle name="Decision 3 2 7 3 4" xfId="18318"/>
    <cellStyle name="Decision 3 2 7 3 5" xfId="18319"/>
    <cellStyle name="Decision 3 2 7 4" xfId="18320"/>
    <cellStyle name="Decision 3 2 7 4 2" xfId="18321"/>
    <cellStyle name="Decision 3 2 7 4 3" xfId="18322"/>
    <cellStyle name="Decision 3 2 7 5" xfId="18323"/>
    <cellStyle name="Decision 3 2 7 5 2" xfId="18324"/>
    <cellStyle name="Decision 3 2 7 5 3" xfId="18325"/>
    <cellStyle name="Decision 3 2 7 6" xfId="18326"/>
    <cellStyle name="Decision 3 2 7 7" xfId="18327"/>
    <cellStyle name="Decision 3 2 8" xfId="18328"/>
    <cellStyle name="Decision 3 2 8 2" xfId="18329"/>
    <cellStyle name="Decision 3 2 8 2 2" xfId="18330"/>
    <cellStyle name="Decision 3 2 8 2 2 2" xfId="18331"/>
    <cellStyle name="Decision 3 2 8 2 2 3" xfId="18332"/>
    <cellStyle name="Decision 3 2 8 2 3" xfId="18333"/>
    <cellStyle name="Decision 3 2 8 2 3 2" xfId="18334"/>
    <cellStyle name="Decision 3 2 8 2 3 3" xfId="18335"/>
    <cellStyle name="Decision 3 2 8 2 4" xfId="18336"/>
    <cellStyle name="Decision 3 2 8 2 5" xfId="18337"/>
    <cellStyle name="Decision 3 2 8 3" xfId="18338"/>
    <cellStyle name="Decision 3 2 8 3 2" xfId="18339"/>
    <cellStyle name="Decision 3 2 8 3 3" xfId="18340"/>
    <cellStyle name="Decision 3 2 8 4" xfId="18341"/>
    <cellStyle name="Decision 3 2 8 4 2" xfId="18342"/>
    <cellStyle name="Decision 3 2 8 4 3" xfId="18343"/>
    <cellStyle name="Decision 3 2 8 5" xfId="18344"/>
    <cellStyle name="Decision 3 2 8 6" xfId="18345"/>
    <cellStyle name="Decision 3 2 9" xfId="18346"/>
    <cellStyle name="Decision 3 2 9 2" xfId="18347"/>
    <cellStyle name="Decision 3 2 9 2 2" xfId="18348"/>
    <cellStyle name="Decision 3 2 9 2 3" xfId="18349"/>
    <cellStyle name="Decision 3 2 9 3" xfId="18350"/>
    <cellStyle name="Decision 3 2 9 3 2" xfId="18351"/>
    <cellStyle name="Decision 3 2 9 3 3" xfId="18352"/>
    <cellStyle name="Decision 3 2 9 4" xfId="18353"/>
    <cellStyle name="Decision 3 2 9 5" xfId="18354"/>
    <cellStyle name="Decision 3 3" xfId="18355"/>
    <cellStyle name="Decision 3 3 10" xfId="18356"/>
    <cellStyle name="Decision 3 3 10 2" xfId="18357"/>
    <cellStyle name="Decision 3 3 10 3" xfId="18358"/>
    <cellStyle name="Decision 3 3 11" xfId="18359"/>
    <cellStyle name="Decision 3 3 12" xfId="18360"/>
    <cellStyle name="Decision 3 3 2" xfId="18361"/>
    <cellStyle name="Decision 3 3 2 10" xfId="18362"/>
    <cellStyle name="Decision 3 3 2 11" xfId="18363"/>
    <cellStyle name="Decision 3 3 2 2" xfId="18364"/>
    <cellStyle name="Decision 3 3 2 2 10" xfId="18365"/>
    <cellStyle name="Decision 3 3 2 2 2" xfId="18366"/>
    <cellStyle name="Decision 3 3 2 2 2 2" xfId="18367"/>
    <cellStyle name="Decision 3 3 2 2 2 2 2" xfId="18368"/>
    <cellStyle name="Decision 3 3 2 2 2 2 2 2" xfId="18369"/>
    <cellStyle name="Decision 3 3 2 2 2 2 2 2 2" xfId="18370"/>
    <cellStyle name="Decision 3 3 2 2 2 2 2 2 2 2" xfId="18371"/>
    <cellStyle name="Decision 3 3 2 2 2 2 2 2 2 3" xfId="18372"/>
    <cellStyle name="Decision 3 3 2 2 2 2 2 2 3" xfId="18373"/>
    <cellStyle name="Decision 3 3 2 2 2 2 2 2 3 2" xfId="18374"/>
    <cellStyle name="Decision 3 3 2 2 2 2 2 2 3 3" xfId="18375"/>
    <cellStyle name="Decision 3 3 2 2 2 2 2 2 4" xfId="18376"/>
    <cellStyle name="Decision 3 3 2 2 2 2 2 2 5" xfId="18377"/>
    <cellStyle name="Decision 3 3 2 2 2 2 2 3" xfId="18378"/>
    <cellStyle name="Decision 3 3 2 2 2 2 2 3 2" xfId="18379"/>
    <cellStyle name="Decision 3 3 2 2 2 2 2 3 3" xfId="18380"/>
    <cellStyle name="Decision 3 3 2 2 2 2 2 4" xfId="18381"/>
    <cellStyle name="Decision 3 3 2 2 2 2 2 4 2" xfId="18382"/>
    <cellStyle name="Decision 3 3 2 2 2 2 2 4 3" xfId="18383"/>
    <cellStyle name="Decision 3 3 2 2 2 2 2 5" xfId="18384"/>
    <cellStyle name="Decision 3 3 2 2 2 2 2 6" xfId="18385"/>
    <cellStyle name="Decision 3 3 2 2 2 2 3" xfId="18386"/>
    <cellStyle name="Decision 3 3 2 2 2 2 3 2" xfId="18387"/>
    <cellStyle name="Decision 3 3 2 2 2 2 3 2 2" xfId="18388"/>
    <cellStyle name="Decision 3 3 2 2 2 2 3 2 3" xfId="18389"/>
    <cellStyle name="Decision 3 3 2 2 2 2 3 3" xfId="18390"/>
    <cellStyle name="Decision 3 3 2 2 2 2 3 3 2" xfId="18391"/>
    <cellStyle name="Decision 3 3 2 2 2 2 3 3 3" xfId="18392"/>
    <cellStyle name="Decision 3 3 2 2 2 2 3 4" xfId="18393"/>
    <cellStyle name="Decision 3 3 2 2 2 2 3 5" xfId="18394"/>
    <cellStyle name="Decision 3 3 2 2 2 2 4" xfId="18395"/>
    <cellStyle name="Decision 3 3 2 2 2 2 4 2" xfId="18396"/>
    <cellStyle name="Decision 3 3 2 2 2 2 4 3" xfId="18397"/>
    <cellStyle name="Decision 3 3 2 2 2 2 5" xfId="18398"/>
    <cellStyle name="Decision 3 3 2 2 2 2 5 2" xfId="18399"/>
    <cellStyle name="Decision 3 3 2 2 2 2 5 3" xfId="18400"/>
    <cellStyle name="Decision 3 3 2 2 2 2 6" xfId="18401"/>
    <cellStyle name="Decision 3 3 2 2 2 2 7" xfId="18402"/>
    <cellStyle name="Decision 3 3 2 2 2 3" xfId="18403"/>
    <cellStyle name="Decision 3 3 2 2 2 3 2" xfId="18404"/>
    <cellStyle name="Decision 3 3 2 2 2 3 2 2" xfId="18405"/>
    <cellStyle name="Decision 3 3 2 2 2 3 2 2 2" xfId="18406"/>
    <cellStyle name="Decision 3 3 2 2 2 3 2 2 3" xfId="18407"/>
    <cellStyle name="Decision 3 3 2 2 2 3 2 3" xfId="18408"/>
    <cellStyle name="Decision 3 3 2 2 2 3 2 3 2" xfId="18409"/>
    <cellStyle name="Decision 3 3 2 2 2 3 2 3 3" xfId="18410"/>
    <cellStyle name="Decision 3 3 2 2 2 3 2 4" xfId="18411"/>
    <cellStyle name="Decision 3 3 2 2 2 3 2 5" xfId="18412"/>
    <cellStyle name="Decision 3 3 2 2 2 3 3" xfId="18413"/>
    <cellStyle name="Decision 3 3 2 2 2 3 3 2" xfId="18414"/>
    <cellStyle name="Decision 3 3 2 2 2 3 3 3" xfId="18415"/>
    <cellStyle name="Decision 3 3 2 2 2 3 4" xfId="18416"/>
    <cellStyle name="Decision 3 3 2 2 2 3 4 2" xfId="18417"/>
    <cellStyle name="Decision 3 3 2 2 2 3 4 3" xfId="18418"/>
    <cellStyle name="Decision 3 3 2 2 2 3 5" xfId="18419"/>
    <cellStyle name="Decision 3 3 2 2 2 3 6" xfId="18420"/>
    <cellStyle name="Decision 3 3 2 2 2 4" xfId="18421"/>
    <cellStyle name="Decision 3 3 2 2 2 4 2" xfId="18422"/>
    <cellStyle name="Decision 3 3 2 2 2 4 2 2" xfId="18423"/>
    <cellStyle name="Decision 3 3 2 2 2 4 2 3" xfId="18424"/>
    <cellStyle name="Decision 3 3 2 2 2 4 3" xfId="18425"/>
    <cellStyle name="Decision 3 3 2 2 2 4 3 2" xfId="18426"/>
    <cellStyle name="Decision 3 3 2 2 2 4 3 3" xfId="18427"/>
    <cellStyle name="Decision 3 3 2 2 2 4 4" xfId="18428"/>
    <cellStyle name="Decision 3 3 2 2 2 4 5" xfId="18429"/>
    <cellStyle name="Decision 3 3 2 2 2 5" xfId="18430"/>
    <cellStyle name="Decision 3 3 2 2 2 5 2" xfId="18431"/>
    <cellStyle name="Decision 3 3 2 2 2 5 3" xfId="18432"/>
    <cellStyle name="Decision 3 3 2 2 2 6" xfId="18433"/>
    <cellStyle name="Decision 3 3 2 2 2 6 2" xfId="18434"/>
    <cellStyle name="Decision 3 3 2 2 2 6 3" xfId="18435"/>
    <cellStyle name="Decision 3 3 2 2 2 7" xfId="18436"/>
    <cellStyle name="Decision 3 3 2 2 2 8" xfId="18437"/>
    <cellStyle name="Decision 3 3 2 2 3" xfId="18438"/>
    <cellStyle name="Decision 3 3 2 2 3 2" xfId="18439"/>
    <cellStyle name="Decision 3 3 2 2 3 2 2" xfId="18440"/>
    <cellStyle name="Decision 3 3 2 2 3 2 2 2" xfId="18441"/>
    <cellStyle name="Decision 3 3 2 2 3 2 2 2 2" xfId="18442"/>
    <cellStyle name="Decision 3 3 2 2 3 2 2 2 2 2" xfId="18443"/>
    <cellStyle name="Decision 3 3 2 2 3 2 2 2 2 3" xfId="18444"/>
    <cellStyle name="Decision 3 3 2 2 3 2 2 2 3" xfId="18445"/>
    <cellStyle name="Decision 3 3 2 2 3 2 2 2 3 2" xfId="18446"/>
    <cellStyle name="Decision 3 3 2 2 3 2 2 2 3 3" xfId="18447"/>
    <cellStyle name="Decision 3 3 2 2 3 2 2 2 4" xfId="18448"/>
    <cellStyle name="Decision 3 3 2 2 3 2 2 2 5" xfId="18449"/>
    <cellStyle name="Decision 3 3 2 2 3 2 2 3" xfId="18450"/>
    <cellStyle name="Decision 3 3 2 2 3 2 2 3 2" xfId="18451"/>
    <cellStyle name="Decision 3 3 2 2 3 2 2 3 3" xfId="18452"/>
    <cellStyle name="Decision 3 3 2 2 3 2 2 4" xfId="18453"/>
    <cellStyle name="Decision 3 3 2 2 3 2 2 4 2" xfId="18454"/>
    <cellStyle name="Decision 3 3 2 2 3 2 2 4 3" xfId="18455"/>
    <cellStyle name="Decision 3 3 2 2 3 2 2 5" xfId="18456"/>
    <cellStyle name="Decision 3 3 2 2 3 2 2 6" xfId="18457"/>
    <cellStyle name="Decision 3 3 2 2 3 2 3" xfId="18458"/>
    <cellStyle name="Decision 3 3 2 2 3 2 3 2" xfId="18459"/>
    <cellStyle name="Decision 3 3 2 2 3 2 3 2 2" xfId="18460"/>
    <cellStyle name="Decision 3 3 2 2 3 2 3 2 3" xfId="18461"/>
    <cellStyle name="Decision 3 3 2 2 3 2 3 3" xfId="18462"/>
    <cellStyle name="Decision 3 3 2 2 3 2 3 3 2" xfId="18463"/>
    <cellStyle name="Decision 3 3 2 2 3 2 3 3 3" xfId="18464"/>
    <cellStyle name="Decision 3 3 2 2 3 2 3 4" xfId="18465"/>
    <cellStyle name="Decision 3 3 2 2 3 2 3 5" xfId="18466"/>
    <cellStyle name="Decision 3 3 2 2 3 2 4" xfId="18467"/>
    <cellStyle name="Decision 3 3 2 2 3 2 4 2" xfId="18468"/>
    <cellStyle name="Decision 3 3 2 2 3 2 4 3" xfId="18469"/>
    <cellStyle name="Decision 3 3 2 2 3 2 5" xfId="18470"/>
    <cellStyle name="Decision 3 3 2 2 3 2 5 2" xfId="18471"/>
    <cellStyle name="Decision 3 3 2 2 3 2 5 3" xfId="18472"/>
    <cellStyle name="Decision 3 3 2 2 3 2 6" xfId="18473"/>
    <cellStyle name="Decision 3 3 2 2 3 2 7" xfId="18474"/>
    <cellStyle name="Decision 3 3 2 2 3 3" xfId="18475"/>
    <cellStyle name="Decision 3 3 2 2 3 3 2" xfId="18476"/>
    <cellStyle name="Decision 3 3 2 2 3 3 2 2" xfId="18477"/>
    <cellStyle name="Decision 3 3 2 2 3 3 2 2 2" xfId="18478"/>
    <cellStyle name="Decision 3 3 2 2 3 3 2 2 3" xfId="18479"/>
    <cellStyle name="Decision 3 3 2 2 3 3 2 3" xfId="18480"/>
    <cellStyle name="Decision 3 3 2 2 3 3 2 3 2" xfId="18481"/>
    <cellStyle name="Decision 3 3 2 2 3 3 2 3 3" xfId="18482"/>
    <cellStyle name="Decision 3 3 2 2 3 3 2 4" xfId="18483"/>
    <cellStyle name="Decision 3 3 2 2 3 3 2 5" xfId="18484"/>
    <cellStyle name="Decision 3 3 2 2 3 3 3" xfId="18485"/>
    <cellStyle name="Decision 3 3 2 2 3 3 3 2" xfId="18486"/>
    <cellStyle name="Decision 3 3 2 2 3 3 3 3" xfId="18487"/>
    <cellStyle name="Decision 3 3 2 2 3 3 4" xfId="18488"/>
    <cellStyle name="Decision 3 3 2 2 3 3 4 2" xfId="18489"/>
    <cellStyle name="Decision 3 3 2 2 3 3 4 3" xfId="18490"/>
    <cellStyle name="Decision 3 3 2 2 3 3 5" xfId="18491"/>
    <cellStyle name="Decision 3 3 2 2 3 3 6" xfId="18492"/>
    <cellStyle name="Decision 3 3 2 2 3 4" xfId="18493"/>
    <cellStyle name="Decision 3 3 2 2 3 4 2" xfId="18494"/>
    <cellStyle name="Decision 3 3 2 2 3 4 2 2" xfId="18495"/>
    <cellStyle name="Decision 3 3 2 2 3 4 2 3" xfId="18496"/>
    <cellStyle name="Decision 3 3 2 2 3 4 3" xfId="18497"/>
    <cellStyle name="Decision 3 3 2 2 3 4 3 2" xfId="18498"/>
    <cellStyle name="Decision 3 3 2 2 3 4 3 3" xfId="18499"/>
    <cellStyle name="Decision 3 3 2 2 3 4 4" xfId="18500"/>
    <cellStyle name="Decision 3 3 2 2 3 4 5" xfId="18501"/>
    <cellStyle name="Decision 3 3 2 2 3 5" xfId="18502"/>
    <cellStyle name="Decision 3 3 2 2 3 5 2" xfId="18503"/>
    <cellStyle name="Decision 3 3 2 2 3 5 3" xfId="18504"/>
    <cellStyle name="Decision 3 3 2 2 3 6" xfId="18505"/>
    <cellStyle name="Decision 3 3 2 2 3 6 2" xfId="18506"/>
    <cellStyle name="Decision 3 3 2 2 3 6 3" xfId="18507"/>
    <cellStyle name="Decision 3 3 2 2 3 7" xfId="18508"/>
    <cellStyle name="Decision 3 3 2 2 3 8" xfId="18509"/>
    <cellStyle name="Decision 3 3 2 2 4" xfId="18510"/>
    <cellStyle name="Decision 3 3 2 2 4 2" xfId="18511"/>
    <cellStyle name="Decision 3 3 2 2 4 2 2" xfId="18512"/>
    <cellStyle name="Decision 3 3 2 2 4 2 2 2" xfId="18513"/>
    <cellStyle name="Decision 3 3 2 2 4 2 2 2 2" xfId="18514"/>
    <cellStyle name="Decision 3 3 2 2 4 2 2 2 3" xfId="18515"/>
    <cellStyle name="Decision 3 3 2 2 4 2 2 3" xfId="18516"/>
    <cellStyle name="Decision 3 3 2 2 4 2 2 3 2" xfId="18517"/>
    <cellStyle name="Decision 3 3 2 2 4 2 2 3 3" xfId="18518"/>
    <cellStyle name="Decision 3 3 2 2 4 2 2 4" xfId="18519"/>
    <cellStyle name="Decision 3 3 2 2 4 2 2 5" xfId="18520"/>
    <cellStyle name="Decision 3 3 2 2 4 2 3" xfId="18521"/>
    <cellStyle name="Decision 3 3 2 2 4 2 3 2" xfId="18522"/>
    <cellStyle name="Decision 3 3 2 2 4 2 3 3" xfId="18523"/>
    <cellStyle name="Decision 3 3 2 2 4 2 4" xfId="18524"/>
    <cellStyle name="Decision 3 3 2 2 4 2 4 2" xfId="18525"/>
    <cellStyle name="Decision 3 3 2 2 4 2 4 3" xfId="18526"/>
    <cellStyle name="Decision 3 3 2 2 4 2 5" xfId="18527"/>
    <cellStyle name="Decision 3 3 2 2 4 2 6" xfId="18528"/>
    <cellStyle name="Decision 3 3 2 2 4 3" xfId="18529"/>
    <cellStyle name="Decision 3 3 2 2 4 3 2" xfId="18530"/>
    <cellStyle name="Decision 3 3 2 2 4 3 2 2" xfId="18531"/>
    <cellStyle name="Decision 3 3 2 2 4 3 2 3" xfId="18532"/>
    <cellStyle name="Decision 3 3 2 2 4 3 3" xfId="18533"/>
    <cellStyle name="Decision 3 3 2 2 4 3 3 2" xfId="18534"/>
    <cellStyle name="Decision 3 3 2 2 4 3 3 3" xfId="18535"/>
    <cellStyle name="Decision 3 3 2 2 4 3 4" xfId="18536"/>
    <cellStyle name="Decision 3 3 2 2 4 3 5" xfId="18537"/>
    <cellStyle name="Decision 3 3 2 2 4 4" xfId="18538"/>
    <cellStyle name="Decision 3 3 2 2 4 4 2" xfId="18539"/>
    <cellStyle name="Decision 3 3 2 2 4 4 3" xfId="18540"/>
    <cellStyle name="Decision 3 3 2 2 4 5" xfId="18541"/>
    <cellStyle name="Decision 3 3 2 2 4 5 2" xfId="18542"/>
    <cellStyle name="Decision 3 3 2 2 4 5 3" xfId="18543"/>
    <cellStyle name="Decision 3 3 2 2 4 6" xfId="18544"/>
    <cellStyle name="Decision 3 3 2 2 4 7" xfId="18545"/>
    <cellStyle name="Decision 3 3 2 2 5" xfId="18546"/>
    <cellStyle name="Decision 3 3 2 2 5 2" xfId="18547"/>
    <cellStyle name="Decision 3 3 2 2 5 2 2" xfId="18548"/>
    <cellStyle name="Decision 3 3 2 2 5 2 2 2" xfId="18549"/>
    <cellStyle name="Decision 3 3 2 2 5 2 2 3" xfId="18550"/>
    <cellStyle name="Decision 3 3 2 2 5 2 3" xfId="18551"/>
    <cellStyle name="Decision 3 3 2 2 5 2 3 2" xfId="18552"/>
    <cellStyle name="Decision 3 3 2 2 5 2 3 3" xfId="18553"/>
    <cellStyle name="Decision 3 3 2 2 5 2 4" xfId="18554"/>
    <cellStyle name="Decision 3 3 2 2 5 2 5" xfId="18555"/>
    <cellStyle name="Decision 3 3 2 2 5 3" xfId="18556"/>
    <cellStyle name="Decision 3 3 2 2 5 3 2" xfId="18557"/>
    <cellStyle name="Decision 3 3 2 2 5 3 3" xfId="18558"/>
    <cellStyle name="Decision 3 3 2 2 5 4" xfId="18559"/>
    <cellStyle name="Decision 3 3 2 2 5 4 2" xfId="18560"/>
    <cellStyle name="Decision 3 3 2 2 5 4 3" xfId="18561"/>
    <cellStyle name="Decision 3 3 2 2 5 5" xfId="18562"/>
    <cellStyle name="Decision 3 3 2 2 5 6" xfId="18563"/>
    <cellStyle name="Decision 3 3 2 2 6" xfId="18564"/>
    <cellStyle name="Decision 3 3 2 2 6 2" xfId="18565"/>
    <cellStyle name="Decision 3 3 2 2 6 2 2" xfId="18566"/>
    <cellStyle name="Decision 3 3 2 2 6 2 3" xfId="18567"/>
    <cellStyle name="Decision 3 3 2 2 6 3" xfId="18568"/>
    <cellStyle name="Decision 3 3 2 2 6 3 2" xfId="18569"/>
    <cellStyle name="Decision 3 3 2 2 6 3 3" xfId="18570"/>
    <cellStyle name="Decision 3 3 2 2 6 4" xfId="18571"/>
    <cellStyle name="Decision 3 3 2 2 6 5" xfId="18572"/>
    <cellStyle name="Decision 3 3 2 2 7" xfId="18573"/>
    <cellStyle name="Decision 3 3 2 2 7 2" xfId="18574"/>
    <cellStyle name="Decision 3 3 2 2 7 3" xfId="18575"/>
    <cellStyle name="Decision 3 3 2 2 8" xfId="18576"/>
    <cellStyle name="Decision 3 3 2 2 8 2" xfId="18577"/>
    <cellStyle name="Decision 3 3 2 2 8 3" xfId="18578"/>
    <cellStyle name="Decision 3 3 2 2 9" xfId="18579"/>
    <cellStyle name="Decision 3 3 2 3" xfId="18580"/>
    <cellStyle name="Decision 3 3 2 3 2" xfId="18581"/>
    <cellStyle name="Decision 3 3 2 3 2 2" xfId="18582"/>
    <cellStyle name="Decision 3 3 2 3 2 2 2" xfId="18583"/>
    <cellStyle name="Decision 3 3 2 3 2 2 2 2" xfId="18584"/>
    <cellStyle name="Decision 3 3 2 3 2 2 2 2 2" xfId="18585"/>
    <cellStyle name="Decision 3 3 2 3 2 2 2 2 3" xfId="18586"/>
    <cellStyle name="Decision 3 3 2 3 2 2 2 3" xfId="18587"/>
    <cellStyle name="Decision 3 3 2 3 2 2 2 3 2" xfId="18588"/>
    <cellStyle name="Decision 3 3 2 3 2 2 2 3 3" xfId="18589"/>
    <cellStyle name="Decision 3 3 2 3 2 2 2 4" xfId="18590"/>
    <cellStyle name="Decision 3 3 2 3 2 2 2 5" xfId="18591"/>
    <cellStyle name="Decision 3 3 2 3 2 2 3" xfId="18592"/>
    <cellStyle name="Decision 3 3 2 3 2 2 3 2" xfId="18593"/>
    <cellStyle name="Decision 3 3 2 3 2 2 3 3" xfId="18594"/>
    <cellStyle name="Decision 3 3 2 3 2 2 4" xfId="18595"/>
    <cellStyle name="Decision 3 3 2 3 2 2 4 2" xfId="18596"/>
    <cellStyle name="Decision 3 3 2 3 2 2 4 3" xfId="18597"/>
    <cellStyle name="Decision 3 3 2 3 2 2 5" xfId="18598"/>
    <cellStyle name="Decision 3 3 2 3 2 2 6" xfId="18599"/>
    <cellStyle name="Decision 3 3 2 3 2 3" xfId="18600"/>
    <cellStyle name="Decision 3 3 2 3 2 3 2" xfId="18601"/>
    <cellStyle name="Decision 3 3 2 3 2 3 2 2" xfId="18602"/>
    <cellStyle name="Decision 3 3 2 3 2 3 2 3" xfId="18603"/>
    <cellStyle name="Decision 3 3 2 3 2 3 3" xfId="18604"/>
    <cellStyle name="Decision 3 3 2 3 2 3 3 2" xfId="18605"/>
    <cellStyle name="Decision 3 3 2 3 2 3 3 3" xfId="18606"/>
    <cellStyle name="Decision 3 3 2 3 2 3 4" xfId="18607"/>
    <cellStyle name="Decision 3 3 2 3 2 3 5" xfId="18608"/>
    <cellStyle name="Decision 3 3 2 3 2 4" xfId="18609"/>
    <cellStyle name="Decision 3 3 2 3 2 4 2" xfId="18610"/>
    <cellStyle name="Decision 3 3 2 3 2 4 3" xfId="18611"/>
    <cellStyle name="Decision 3 3 2 3 2 5" xfId="18612"/>
    <cellStyle name="Decision 3 3 2 3 2 5 2" xfId="18613"/>
    <cellStyle name="Decision 3 3 2 3 2 5 3" xfId="18614"/>
    <cellStyle name="Decision 3 3 2 3 2 6" xfId="18615"/>
    <cellStyle name="Decision 3 3 2 3 2 7" xfId="18616"/>
    <cellStyle name="Decision 3 3 2 3 3" xfId="18617"/>
    <cellStyle name="Decision 3 3 2 3 3 2" xfId="18618"/>
    <cellStyle name="Decision 3 3 2 3 3 2 2" xfId="18619"/>
    <cellStyle name="Decision 3 3 2 3 3 2 2 2" xfId="18620"/>
    <cellStyle name="Decision 3 3 2 3 3 2 2 3" xfId="18621"/>
    <cellStyle name="Decision 3 3 2 3 3 2 3" xfId="18622"/>
    <cellStyle name="Decision 3 3 2 3 3 2 3 2" xfId="18623"/>
    <cellStyle name="Decision 3 3 2 3 3 2 3 3" xfId="18624"/>
    <cellStyle name="Decision 3 3 2 3 3 2 4" xfId="18625"/>
    <cellStyle name="Decision 3 3 2 3 3 2 5" xfId="18626"/>
    <cellStyle name="Decision 3 3 2 3 3 3" xfId="18627"/>
    <cellStyle name="Decision 3 3 2 3 3 3 2" xfId="18628"/>
    <cellStyle name="Decision 3 3 2 3 3 3 3" xfId="18629"/>
    <cellStyle name="Decision 3 3 2 3 3 4" xfId="18630"/>
    <cellStyle name="Decision 3 3 2 3 3 4 2" xfId="18631"/>
    <cellStyle name="Decision 3 3 2 3 3 4 3" xfId="18632"/>
    <cellStyle name="Decision 3 3 2 3 3 5" xfId="18633"/>
    <cellStyle name="Decision 3 3 2 3 3 6" xfId="18634"/>
    <cellStyle name="Decision 3 3 2 3 4" xfId="18635"/>
    <cellStyle name="Decision 3 3 2 3 4 2" xfId="18636"/>
    <cellStyle name="Decision 3 3 2 3 4 2 2" xfId="18637"/>
    <cellStyle name="Decision 3 3 2 3 4 2 3" xfId="18638"/>
    <cellStyle name="Decision 3 3 2 3 4 3" xfId="18639"/>
    <cellStyle name="Decision 3 3 2 3 4 3 2" xfId="18640"/>
    <cellStyle name="Decision 3 3 2 3 4 3 3" xfId="18641"/>
    <cellStyle name="Decision 3 3 2 3 4 4" xfId="18642"/>
    <cellStyle name="Decision 3 3 2 3 4 5" xfId="18643"/>
    <cellStyle name="Decision 3 3 2 3 5" xfId="18644"/>
    <cellStyle name="Decision 3 3 2 3 5 2" xfId="18645"/>
    <cellStyle name="Decision 3 3 2 3 5 3" xfId="18646"/>
    <cellStyle name="Decision 3 3 2 3 6" xfId="18647"/>
    <cellStyle name="Decision 3 3 2 3 6 2" xfId="18648"/>
    <cellStyle name="Decision 3 3 2 3 6 3" xfId="18649"/>
    <cellStyle name="Decision 3 3 2 3 7" xfId="18650"/>
    <cellStyle name="Decision 3 3 2 3 8" xfId="18651"/>
    <cellStyle name="Decision 3 3 2 4" xfId="18652"/>
    <cellStyle name="Decision 3 3 2 4 2" xfId="18653"/>
    <cellStyle name="Decision 3 3 2 4 2 2" xfId="18654"/>
    <cellStyle name="Decision 3 3 2 4 2 2 2" xfId="18655"/>
    <cellStyle name="Decision 3 3 2 4 2 2 2 2" xfId="18656"/>
    <cellStyle name="Decision 3 3 2 4 2 2 2 2 2" xfId="18657"/>
    <cellStyle name="Decision 3 3 2 4 2 2 2 2 3" xfId="18658"/>
    <cellStyle name="Decision 3 3 2 4 2 2 2 3" xfId="18659"/>
    <cellStyle name="Decision 3 3 2 4 2 2 2 3 2" xfId="18660"/>
    <cellStyle name="Decision 3 3 2 4 2 2 2 3 3" xfId="18661"/>
    <cellStyle name="Decision 3 3 2 4 2 2 2 4" xfId="18662"/>
    <cellStyle name="Decision 3 3 2 4 2 2 2 5" xfId="18663"/>
    <cellStyle name="Decision 3 3 2 4 2 2 3" xfId="18664"/>
    <cellStyle name="Decision 3 3 2 4 2 2 3 2" xfId="18665"/>
    <cellStyle name="Decision 3 3 2 4 2 2 3 3" xfId="18666"/>
    <cellStyle name="Decision 3 3 2 4 2 2 4" xfId="18667"/>
    <cellStyle name="Decision 3 3 2 4 2 2 4 2" xfId="18668"/>
    <cellStyle name="Decision 3 3 2 4 2 2 4 3" xfId="18669"/>
    <cellStyle name="Decision 3 3 2 4 2 2 5" xfId="18670"/>
    <cellStyle name="Decision 3 3 2 4 2 2 6" xfId="18671"/>
    <cellStyle name="Decision 3 3 2 4 2 3" xfId="18672"/>
    <cellStyle name="Decision 3 3 2 4 2 3 2" xfId="18673"/>
    <cellStyle name="Decision 3 3 2 4 2 3 2 2" xfId="18674"/>
    <cellStyle name="Decision 3 3 2 4 2 3 2 3" xfId="18675"/>
    <cellStyle name="Decision 3 3 2 4 2 3 3" xfId="18676"/>
    <cellStyle name="Decision 3 3 2 4 2 3 3 2" xfId="18677"/>
    <cellStyle name="Decision 3 3 2 4 2 3 3 3" xfId="18678"/>
    <cellStyle name="Decision 3 3 2 4 2 3 4" xfId="18679"/>
    <cellStyle name="Decision 3 3 2 4 2 3 5" xfId="18680"/>
    <cellStyle name="Decision 3 3 2 4 2 4" xfId="18681"/>
    <cellStyle name="Decision 3 3 2 4 2 4 2" xfId="18682"/>
    <cellStyle name="Decision 3 3 2 4 2 4 3" xfId="18683"/>
    <cellStyle name="Decision 3 3 2 4 2 5" xfId="18684"/>
    <cellStyle name="Decision 3 3 2 4 2 5 2" xfId="18685"/>
    <cellStyle name="Decision 3 3 2 4 2 5 3" xfId="18686"/>
    <cellStyle name="Decision 3 3 2 4 2 6" xfId="18687"/>
    <cellStyle name="Decision 3 3 2 4 2 7" xfId="18688"/>
    <cellStyle name="Decision 3 3 2 4 3" xfId="18689"/>
    <cellStyle name="Decision 3 3 2 4 3 2" xfId="18690"/>
    <cellStyle name="Decision 3 3 2 4 3 2 2" xfId="18691"/>
    <cellStyle name="Decision 3 3 2 4 3 2 2 2" xfId="18692"/>
    <cellStyle name="Decision 3 3 2 4 3 2 2 3" xfId="18693"/>
    <cellStyle name="Decision 3 3 2 4 3 2 3" xfId="18694"/>
    <cellStyle name="Decision 3 3 2 4 3 2 3 2" xfId="18695"/>
    <cellStyle name="Decision 3 3 2 4 3 2 3 3" xfId="18696"/>
    <cellStyle name="Decision 3 3 2 4 3 2 4" xfId="18697"/>
    <cellStyle name="Decision 3 3 2 4 3 2 5" xfId="18698"/>
    <cellStyle name="Decision 3 3 2 4 3 3" xfId="18699"/>
    <cellStyle name="Decision 3 3 2 4 3 3 2" xfId="18700"/>
    <cellStyle name="Decision 3 3 2 4 3 3 3" xfId="18701"/>
    <cellStyle name="Decision 3 3 2 4 3 4" xfId="18702"/>
    <cellStyle name="Decision 3 3 2 4 3 4 2" xfId="18703"/>
    <cellStyle name="Decision 3 3 2 4 3 4 3" xfId="18704"/>
    <cellStyle name="Decision 3 3 2 4 3 5" xfId="18705"/>
    <cellStyle name="Decision 3 3 2 4 3 6" xfId="18706"/>
    <cellStyle name="Decision 3 3 2 4 4" xfId="18707"/>
    <cellStyle name="Decision 3 3 2 4 4 2" xfId="18708"/>
    <cellStyle name="Decision 3 3 2 4 4 2 2" xfId="18709"/>
    <cellStyle name="Decision 3 3 2 4 4 2 3" xfId="18710"/>
    <cellStyle name="Decision 3 3 2 4 4 3" xfId="18711"/>
    <cellStyle name="Decision 3 3 2 4 4 3 2" xfId="18712"/>
    <cellStyle name="Decision 3 3 2 4 4 3 3" xfId="18713"/>
    <cellStyle name="Decision 3 3 2 4 4 4" xfId="18714"/>
    <cellStyle name="Decision 3 3 2 4 4 5" xfId="18715"/>
    <cellStyle name="Decision 3 3 2 4 5" xfId="18716"/>
    <cellStyle name="Decision 3 3 2 4 5 2" xfId="18717"/>
    <cellStyle name="Decision 3 3 2 4 5 3" xfId="18718"/>
    <cellStyle name="Decision 3 3 2 4 6" xfId="18719"/>
    <cellStyle name="Decision 3 3 2 4 6 2" xfId="18720"/>
    <cellStyle name="Decision 3 3 2 4 6 3" xfId="18721"/>
    <cellStyle name="Decision 3 3 2 4 7" xfId="18722"/>
    <cellStyle name="Decision 3 3 2 4 8" xfId="18723"/>
    <cellStyle name="Decision 3 3 2 5" xfId="18724"/>
    <cellStyle name="Decision 3 3 2 5 2" xfId="18725"/>
    <cellStyle name="Decision 3 3 2 5 2 2" xfId="18726"/>
    <cellStyle name="Decision 3 3 2 5 2 2 2" xfId="18727"/>
    <cellStyle name="Decision 3 3 2 5 2 2 2 2" xfId="18728"/>
    <cellStyle name="Decision 3 3 2 5 2 2 2 3" xfId="18729"/>
    <cellStyle name="Decision 3 3 2 5 2 2 3" xfId="18730"/>
    <cellStyle name="Decision 3 3 2 5 2 2 3 2" xfId="18731"/>
    <cellStyle name="Decision 3 3 2 5 2 2 3 3" xfId="18732"/>
    <cellStyle name="Decision 3 3 2 5 2 2 4" xfId="18733"/>
    <cellStyle name="Decision 3 3 2 5 2 2 5" xfId="18734"/>
    <cellStyle name="Decision 3 3 2 5 2 3" xfId="18735"/>
    <cellStyle name="Decision 3 3 2 5 2 3 2" xfId="18736"/>
    <cellStyle name="Decision 3 3 2 5 2 3 3" xfId="18737"/>
    <cellStyle name="Decision 3 3 2 5 2 4" xfId="18738"/>
    <cellStyle name="Decision 3 3 2 5 2 4 2" xfId="18739"/>
    <cellStyle name="Decision 3 3 2 5 2 4 3" xfId="18740"/>
    <cellStyle name="Decision 3 3 2 5 2 5" xfId="18741"/>
    <cellStyle name="Decision 3 3 2 5 2 6" xfId="18742"/>
    <cellStyle name="Decision 3 3 2 5 3" xfId="18743"/>
    <cellStyle name="Decision 3 3 2 5 3 2" xfId="18744"/>
    <cellStyle name="Decision 3 3 2 5 3 2 2" xfId="18745"/>
    <cellStyle name="Decision 3 3 2 5 3 2 3" xfId="18746"/>
    <cellStyle name="Decision 3 3 2 5 3 3" xfId="18747"/>
    <cellStyle name="Decision 3 3 2 5 3 3 2" xfId="18748"/>
    <cellStyle name="Decision 3 3 2 5 3 3 3" xfId="18749"/>
    <cellStyle name="Decision 3 3 2 5 3 4" xfId="18750"/>
    <cellStyle name="Decision 3 3 2 5 3 5" xfId="18751"/>
    <cellStyle name="Decision 3 3 2 5 4" xfId="18752"/>
    <cellStyle name="Decision 3 3 2 5 4 2" xfId="18753"/>
    <cellStyle name="Decision 3 3 2 5 4 3" xfId="18754"/>
    <cellStyle name="Decision 3 3 2 5 5" xfId="18755"/>
    <cellStyle name="Decision 3 3 2 5 5 2" xfId="18756"/>
    <cellStyle name="Decision 3 3 2 5 5 3" xfId="18757"/>
    <cellStyle name="Decision 3 3 2 5 6" xfId="18758"/>
    <cellStyle name="Decision 3 3 2 5 7" xfId="18759"/>
    <cellStyle name="Decision 3 3 2 6" xfId="18760"/>
    <cellStyle name="Decision 3 3 2 6 2" xfId="18761"/>
    <cellStyle name="Decision 3 3 2 6 2 2" xfId="18762"/>
    <cellStyle name="Decision 3 3 2 6 2 2 2" xfId="18763"/>
    <cellStyle name="Decision 3 3 2 6 2 2 3" xfId="18764"/>
    <cellStyle name="Decision 3 3 2 6 2 3" xfId="18765"/>
    <cellStyle name="Decision 3 3 2 6 2 3 2" xfId="18766"/>
    <cellStyle name="Decision 3 3 2 6 2 3 3" xfId="18767"/>
    <cellStyle name="Decision 3 3 2 6 2 4" xfId="18768"/>
    <cellStyle name="Decision 3 3 2 6 2 5" xfId="18769"/>
    <cellStyle name="Decision 3 3 2 6 3" xfId="18770"/>
    <cellStyle name="Decision 3 3 2 6 3 2" xfId="18771"/>
    <cellStyle name="Decision 3 3 2 6 3 3" xfId="18772"/>
    <cellStyle name="Decision 3 3 2 6 4" xfId="18773"/>
    <cellStyle name="Decision 3 3 2 6 4 2" xfId="18774"/>
    <cellStyle name="Decision 3 3 2 6 4 3" xfId="18775"/>
    <cellStyle name="Decision 3 3 2 6 5" xfId="18776"/>
    <cellStyle name="Decision 3 3 2 6 6" xfId="18777"/>
    <cellStyle name="Decision 3 3 2 7" xfId="18778"/>
    <cellStyle name="Decision 3 3 2 7 2" xfId="18779"/>
    <cellStyle name="Decision 3 3 2 7 2 2" xfId="18780"/>
    <cellStyle name="Decision 3 3 2 7 2 3" xfId="18781"/>
    <cellStyle name="Decision 3 3 2 7 3" xfId="18782"/>
    <cellStyle name="Decision 3 3 2 7 3 2" xfId="18783"/>
    <cellStyle name="Decision 3 3 2 7 3 3" xfId="18784"/>
    <cellStyle name="Decision 3 3 2 7 4" xfId="18785"/>
    <cellStyle name="Decision 3 3 2 7 5" xfId="18786"/>
    <cellStyle name="Decision 3 3 2 8" xfId="18787"/>
    <cellStyle name="Decision 3 3 2 8 2" xfId="18788"/>
    <cellStyle name="Decision 3 3 2 8 3" xfId="18789"/>
    <cellStyle name="Decision 3 3 2 9" xfId="18790"/>
    <cellStyle name="Decision 3 3 2 9 2" xfId="18791"/>
    <cellStyle name="Decision 3 3 2 9 3" xfId="18792"/>
    <cellStyle name="Decision 3 3 3" xfId="18793"/>
    <cellStyle name="Decision 3 3 3 10" xfId="18794"/>
    <cellStyle name="Decision 3 3 3 2" xfId="18795"/>
    <cellStyle name="Decision 3 3 3 2 2" xfId="18796"/>
    <cellStyle name="Decision 3 3 3 2 2 2" xfId="18797"/>
    <cellStyle name="Decision 3 3 3 2 2 2 2" xfId="18798"/>
    <cellStyle name="Decision 3 3 3 2 2 2 2 2" xfId="18799"/>
    <cellStyle name="Decision 3 3 3 2 2 2 2 2 2" xfId="18800"/>
    <cellStyle name="Decision 3 3 3 2 2 2 2 2 3" xfId="18801"/>
    <cellStyle name="Decision 3 3 3 2 2 2 2 3" xfId="18802"/>
    <cellStyle name="Decision 3 3 3 2 2 2 2 3 2" xfId="18803"/>
    <cellStyle name="Decision 3 3 3 2 2 2 2 3 3" xfId="18804"/>
    <cellStyle name="Decision 3 3 3 2 2 2 2 4" xfId="18805"/>
    <cellStyle name="Decision 3 3 3 2 2 2 2 5" xfId="18806"/>
    <cellStyle name="Decision 3 3 3 2 2 2 3" xfId="18807"/>
    <cellStyle name="Decision 3 3 3 2 2 2 3 2" xfId="18808"/>
    <cellStyle name="Decision 3 3 3 2 2 2 3 3" xfId="18809"/>
    <cellStyle name="Decision 3 3 3 2 2 2 4" xfId="18810"/>
    <cellStyle name="Decision 3 3 3 2 2 2 4 2" xfId="18811"/>
    <cellStyle name="Decision 3 3 3 2 2 2 4 3" xfId="18812"/>
    <cellStyle name="Decision 3 3 3 2 2 2 5" xfId="18813"/>
    <cellStyle name="Decision 3 3 3 2 2 2 6" xfId="18814"/>
    <cellStyle name="Decision 3 3 3 2 2 3" xfId="18815"/>
    <cellStyle name="Decision 3 3 3 2 2 3 2" xfId="18816"/>
    <cellStyle name="Decision 3 3 3 2 2 3 2 2" xfId="18817"/>
    <cellStyle name="Decision 3 3 3 2 2 3 2 3" xfId="18818"/>
    <cellStyle name="Decision 3 3 3 2 2 3 3" xfId="18819"/>
    <cellStyle name="Decision 3 3 3 2 2 3 3 2" xfId="18820"/>
    <cellStyle name="Decision 3 3 3 2 2 3 3 3" xfId="18821"/>
    <cellStyle name="Decision 3 3 3 2 2 3 4" xfId="18822"/>
    <cellStyle name="Decision 3 3 3 2 2 3 5" xfId="18823"/>
    <cellStyle name="Decision 3 3 3 2 2 4" xfId="18824"/>
    <cellStyle name="Decision 3 3 3 2 2 4 2" xfId="18825"/>
    <cellStyle name="Decision 3 3 3 2 2 4 3" xfId="18826"/>
    <cellStyle name="Decision 3 3 3 2 2 5" xfId="18827"/>
    <cellStyle name="Decision 3 3 3 2 2 5 2" xfId="18828"/>
    <cellStyle name="Decision 3 3 3 2 2 5 3" xfId="18829"/>
    <cellStyle name="Decision 3 3 3 2 2 6" xfId="18830"/>
    <cellStyle name="Decision 3 3 3 2 2 7" xfId="18831"/>
    <cellStyle name="Decision 3 3 3 2 3" xfId="18832"/>
    <cellStyle name="Decision 3 3 3 2 3 2" xfId="18833"/>
    <cellStyle name="Decision 3 3 3 2 3 2 2" xfId="18834"/>
    <cellStyle name="Decision 3 3 3 2 3 2 2 2" xfId="18835"/>
    <cellStyle name="Decision 3 3 3 2 3 2 2 3" xfId="18836"/>
    <cellStyle name="Decision 3 3 3 2 3 2 3" xfId="18837"/>
    <cellStyle name="Decision 3 3 3 2 3 2 3 2" xfId="18838"/>
    <cellStyle name="Decision 3 3 3 2 3 2 3 3" xfId="18839"/>
    <cellStyle name="Decision 3 3 3 2 3 2 4" xfId="18840"/>
    <cellStyle name="Decision 3 3 3 2 3 2 5" xfId="18841"/>
    <cellStyle name="Decision 3 3 3 2 3 3" xfId="18842"/>
    <cellStyle name="Decision 3 3 3 2 3 3 2" xfId="18843"/>
    <cellStyle name="Decision 3 3 3 2 3 3 3" xfId="18844"/>
    <cellStyle name="Decision 3 3 3 2 3 4" xfId="18845"/>
    <cellStyle name="Decision 3 3 3 2 3 4 2" xfId="18846"/>
    <cellStyle name="Decision 3 3 3 2 3 4 3" xfId="18847"/>
    <cellStyle name="Decision 3 3 3 2 3 5" xfId="18848"/>
    <cellStyle name="Decision 3 3 3 2 3 6" xfId="18849"/>
    <cellStyle name="Decision 3 3 3 2 4" xfId="18850"/>
    <cellStyle name="Decision 3 3 3 2 4 2" xfId="18851"/>
    <cellStyle name="Decision 3 3 3 2 4 2 2" xfId="18852"/>
    <cellStyle name="Decision 3 3 3 2 4 2 3" xfId="18853"/>
    <cellStyle name="Decision 3 3 3 2 4 3" xfId="18854"/>
    <cellStyle name="Decision 3 3 3 2 4 3 2" xfId="18855"/>
    <cellStyle name="Decision 3 3 3 2 4 3 3" xfId="18856"/>
    <cellStyle name="Decision 3 3 3 2 4 4" xfId="18857"/>
    <cellStyle name="Decision 3 3 3 2 4 5" xfId="18858"/>
    <cellStyle name="Decision 3 3 3 2 5" xfId="18859"/>
    <cellStyle name="Decision 3 3 3 2 5 2" xfId="18860"/>
    <cellStyle name="Decision 3 3 3 2 5 3" xfId="18861"/>
    <cellStyle name="Decision 3 3 3 2 6" xfId="18862"/>
    <cellStyle name="Decision 3 3 3 2 6 2" xfId="18863"/>
    <cellStyle name="Decision 3 3 3 2 6 3" xfId="18864"/>
    <cellStyle name="Decision 3 3 3 2 7" xfId="18865"/>
    <cellStyle name="Decision 3 3 3 2 8" xfId="18866"/>
    <cellStyle name="Decision 3 3 3 3" xfId="18867"/>
    <cellStyle name="Decision 3 3 3 3 2" xfId="18868"/>
    <cellStyle name="Decision 3 3 3 3 2 2" xfId="18869"/>
    <cellStyle name="Decision 3 3 3 3 2 2 2" xfId="18870"/>
    <cellStyle name="Decision 3 3 3 3 2 2 2 2" xfId="18871"/>
    <cellStyle name="Decision 3 3 3 3 2 2 2 2 2" xfId="18872"/>
    <cellStyle name="Decision 3 3 3 3 2 2 2 2 3" xfId="18873"/>
    <cellStyle name="Decision 3 3 3 3 2 2 2 3" xfId="18874"/>
    <cellStyle name="Decision 3 3 3 3 2 2 2 3 2" xfId="18875"/>
    <cellStyle name="Decision 3 3 3 3 2 2 2 3 3" xfId="18876"/>
    <cellStyle name="Decision 3 3 3 3 2 2 2 4" xfId="18877"/>
    <cellStyle name="Decision 3 3 3 3 2 2 2 5" xfId="18878"/>
    <cellStyle name="Decision 3 3 3 3 2 2 3" xfId="18879"/>
    <cellStyle name="Decision 3 3 3 3 2 2 3 2" xfId="18880"/>
    <cellStyle name="Decision 3 3 3 3 2 2 3 3" xfId="18881"/>
    <cellStyle name="Decision 3 3 3 3 2 2 4" xfId="18882"/>
    <cellStyle name="Decision 3 3 3 3 2 2 4 2" xfId="18883"/>
    <cellStyle name="Decision 3 3 3 3 2 2 4 3" xfId="18884"/>
    <cellStyle name="Decision 3 3 3 3 2 2 5" xfId="18885"/>
    <cellStyle name="Decision 3 3 3 3 2 2 6" xfId="18886"/>
    <cellStyle name="Decision 3 3 3 3 2 3" xfId="18887"/>
    <cellStyle name="Decision 3 3 3 3 2 3 2" xfId="18888"/>
    <cellStyle name="Decision 3 3 3 3 2 3 2 2" xfId="18889"/>
    <cellStyle name="Decision 3 3 3 3 2 3 2 3" xfId="18890"/>
    <cellStyle name="Decision 3 3 3 3 2 3 3" xfId="18891"/>
    <cellStyle name="Decision 3 3 3 3 2 3 3 2" xfId="18892"/>
    <cellStyle name="Decision 3 3 3 3 2 3 3 3" xfId="18893"/>
    <cellStyle name="Decision 3 3 3 3 2 3 4" xfId="18894"/>
    <cellStyle name="Decision 3 3 3 3 2 3 5" xfId="18895"/>
    <cellStyle name="Decision 3 3 3 3 2 4" xfId="18896"/>
    <cellStyle name="Decision 3 3 3 3 2 4 2" xfId="18897"/>
    <cellStyle name="Decision 3 3 3 3 2 4 3" xfId="18898"/>
    <cellStyle name="Decision 3 3 3 3 2 5" xfId="18899"/>
    <cellStyle name="Decision 3 3 3 3 2 5 2" xfId="18900"/>
    <cellStyle name="Decision 3 3 3 3 2 5 3" xfId="18901"/>
    <cellStyle name="Decision 3 3 3 3 2 6" xfId="18902"/>
    <cellStyle name="Decision 3 3 3 3 2 7" xfId="18903"/>
    <cellStyle name="Decision 3 3 3 3 3" xfId="18904"/>
    <cellStyle name="Decision 3 3 3 3 3 2" xfId="18905"/>
    <cellStyle name="Decision 3 3 3 3 3 2 2" xfId="18906"/>
    <cellStyle name="Decision 3 3 3 3 3 2 2 2" xfId="18907"/>
    <cellStyle name="Decision 3 3 3 3 3 2 2 3" xfId="18908"/>
    <cellStyle name="Decision 3 3 3 3 3 2 3" xfId="18909"/>
    <cellStyle name="Decision 3 3 3 3 3 2 3 2" xfId="18910"/>
    <cellStyle name="Decision 3 3 3 3 3 2 3 3" xfId="18911"/>
    <cellStyle name="Decision 3 3 3 3 3 2 4" xfId="18912"/>
    <cellStyle name="Decision 3 3 3 3 3 2 5" xfId="18913"/>
    <cellStyle name="Decision 3 3 3 3 3 3" xfId="18914"/>
    <cellStyle name="Decision 3 3 3 3 3 3 2" xfId="18915"/>
    <cellStyle name="Decision 3 3 3 3 3 3 3" xfId="18916"/>
    <cellStyle name="Decision 3 3 3 3 3 4" xfId="18917"/>
    <cellStyle name="Decision 3 3 3 3 3 4 2" xfId="18918"/>
    <cellStyle name="Decision 3 3 3 3 3 4 3" xfId="18919"/>
    <cellStyle name="Decision 3 3 3 3 3 5" xfId="18920"/>
    <cellStyle name="Decision 3 3 3 3 3 6" xfId="18921"/>
    <cellStyle name="Decision 3 3 3 3 4" xfId="18922"/>
    <cellStyle name="Decision 3 3 3 3 4 2" xfId="18923"/>
    <cellStyle name="Decision 3 3 3 3 4 2 2" xfId="18924"/>
    <cellStyle name="Decision 3 3 3 3 4 2 3" xfId="18925"/>
    <cellStyle name="Decision 3 3 3 3 4 3" xfId="18926"/>
    <cellStyle name="Decision 3 3 3 3 4 3 2" xfId="18927"/>
    <cellStyle name="Decision 3 3 3 3 4 3 3" xfId="18928"/>
    <cellStyle name="Decision 3 3 3 3 4 4" xfId="18929"/>
    <cellStyle name="Decision 3 3 3 3 4 5" xfId="18930"/>
    <cellStyle name="Decision 3 3 3 3 5" xfId="18931"/>
    <cellStyle name="Decision 3 3 3 3 5 2" xfId="18932"/>
    <cellStyle name="Decision 3 3 3 3 5 3" xfId="18933"/>
    <cellStyle name="Decision 3 3 3 3 6" xfId="18934"/>
    <cellStyle name="Decision 3 3 3 3 6 2" xfId="18935"/>
    <cellStyle name="Decision 3 3 3 3 6 3" xfId="18936"/>
    <cellStyle name="Decision 3 3 3 3 7" xfId="18937"/>
    <cellStyle name="Decision 3 3 3 3 8" xfId="18938"/>
    <cellStyle name="Decision 3 3 3 4" xfId="18939"/>
    <cellStyle name="Decision 3 3 3 4 2" xfId="18940"/>
    <cellStyle name="Decision 3 3 3 4 2 2" xfId="18941"/>
    <cellStyle name="Decision 3 3 3 4 2 2 2" xfId="18942"/>
    <cellStyle name="Decision 3 3 3 4 2 2 2 2" xfId="18943"/>
    <cellStyle name="Decision 3 3 3 4 2 2 2 3" xfId="18944"/>
    <cellStyle name="Decision 3 3 3 4 2 2 3" xfId="18945"/>
    <cellStyle name="Decision 3 3 3 4 2 2 3 2" xfId="18946"/>
    <cellStyle name="Decision 3 3 3 4 2 2 3 3" xfId="18947"/>
    <cellStyle name="Decision 3 3 3 4 2 2 4" xfId="18948"/>
    <cellStyle name="Decision 3 3 3 4 2 2 5" xfId="18949"/>
    <cellStyle name="Decision 3 3 3 4 2 3" xfId="18950"/>
    <cellStyle name="Decision 3 3 3 4 2 3 2" xfId="18951"/>
    <cellStyle name="Decision 3 3 3 4 2 3 3" xfId="18952"/>
    <cellStyle name="Decision 3 3 3 4 2 4" xfId="18953"/>
    <cellStyle name="Decision 3 3 3 4 2 4 2" xfId="18954"/>
    <cellStyle name="Decision 3 3 3 4 2 4 3" xfId="18955"/>
    <cellStyle name="Decision 3 3 3 4 2 5" xfId="18956"/>
    <cellStyle name="Decision 3 3 3 4 2 6" xfId="18957"/>
    <cellStyle name="Decision 3 3 3 4 3" xfId="18958"/>
    <cellStyle name="Decision 3 3 3 4 3 2" xfId="18959"/>
    <cellStyle name="Decision 3 3 3 4 3 2 2" xfId="18960"/>
    <cellStyle name="Decision 3 3 3 4 3 2 3" xfId="18961"/>
    <cellStyle name="Decision 3 3 3 4 3 3" xfId="18962"/>
    <cellStyle name="Decision 3 3 3 4 3 3 2" xfId="18963"/>
    <cellStyle name="Decision 3 3 3 4 3 3 3" xfId="18964"/>
    <cellStyle name="Decision 3 3 3 4 3 4" xfId="18965"/>
    <cellStyle name="Decision 3 3 3 4 3 5" xfId="18966"/>
    <cellStyle name="Decision 3 3 3 4 4" xfId="18967"/>
    <cellStyle name="Decision 3 3 3 4 4 2" xfId="18968"/>
    <cellStyle name="Decision 3 3 3 4 4 3" xfId="18969"/>
    <cellStyle name="Decision 3 3 3 4 5" xfId="18970"/>
    <cellStyle name="Decision 3 3 3 4 5 2" xfId="18971"/>
    <cellStyle name="Decision 3 3 3 4 5 3" xfId="18972"/>
    <cellStyle name="Decision 3 3 3 4 6" xfId="18973"/>
    <cellStyle name="Decision 3 3 3 4 7" xfId="18974"/>
    <cellStyle name="Decision 3 3 3 5" xfId="18975"/>
    <cellStyle name="Decision 3 3 3 5 2" xfId="18976"/>
    <cellStyle name="Decision 3 3 3 5 2 2" xfId="18977"/>
    <cellStyle name="Decision 3 3 3 5 2 2 2" xfId="18978"/>
    <cellStyle name="Decision 3 3 3 5 2 2 3" xfId="18979"/>
    <cellStyle name="Decision 3 3 3 5 2 3" xfId="18980"/>
    <cellStyle name="Decision 3 3 3 5 2 3 2" xfId="18981"/>
    <cellStyle name="Decision 3 3 3 5 2 3 3" xfId="18982"/>
    <cellStyle name="Decision 3 3 3 5 2 4" xfId="18983"/>
    <cellStyle name="Decision 3 3 3 5 2 5" xfId="18984"/>
    <cellStyle name="Decision 3 3 3 5 3" xfId="18985"/>
    <cellStyle name="Decision 3 3 3 5 3 2" xfId="18986"/>
    <cellStyle name="Decision 3 3 3 5 3 3" xfId="18987"/>
    <cellStyle name="Decision 3 3 3 5 4" xfId="18988"/>
    <cellStyle name="Decision 3 3 3 5 4 2" xfId="18989"/>
    <cellStyle name="Decision 3 3 3 5 4 3" xfId="18990"/>
    <cellStyle name="Decision 3 3 3 5 5" xfId="18991"/>
    <cellStyle name="Decision 3 3 3 5 6" xfId="18992"/>
    <cellStyle name="Decision 3 3 3 6" xfId="18993"/>
    <cellStyle name="Decision 3 3 3 6 2" xfId="18994"/>
    <cellStyle name="Decision 3 3 3 6 2 2" xfId="18995"/>
    <cellStyle name="Decision 3 3 3 6 2 3" xfId="18996"/>
    <cellStyle name="Decision 3 3 3 6 3" xfId="18997"/>
    <cellStyle name="Decision 3 3 3 6 3 2" xfId="18998"/>
    <cellStyle name="Decision 3 3 3 6 3 3" xfId="18999"/>
    <cellStyle name="Decision 3 3 3 6 4" xfId="19000"/>
    <cellStyle name="Decision 3 3 3 6 5" xfId="19001"/>
    <cellStyle name="Decision 3 3 3 7" xfId="19002"/>
    <cellStyle name="Decision 3 3 3 7 2" xfId="19003"/>
    <cellStyle name="Decision 3 3 3 7 3" xfId="19004"/>
    <cellStyle name="Decision 3 3 3 8" xfId="19005"/>
    <cellStyle name="Decision 3 3 3 8 2" xfId="19006"/>
    <cellStyle name="Decision 3 3 3 8 3" xfId="19007"/>
    <cellStyle name="Decision 3 3 3 9" xfId="19008"/>
    <cellStyle name="Decision 3 3 4" xfId="19009"/>
    <cellStyle name="Decision 3 3 4 2" xfId="19010"/>
    <cellStyle name="Decision 3 3 4 2 2" xfId="19011"/>
    <cellStyle name="Decision 3 3 4 2 2 2" xfId="19012"/>
    <cellStyle name="Decision 3 3 4 2 2 2 2" xfId="19013"/>
    <cellStyle name="Decision 3 3 4 2 2 2 2 2" xfId="19014"/>
    <cellStyle name="Decision 3 3 4 2 2 2 2 3" xfId="19015"/>
    <cellStyle name="Decision 3 3 4 2 2 2 3" xfId="19016"/>
    <cellStyle name="Decision 3 3 4 2 2 2 3 2" xfId="19017"/>
    <cellStyle name="Decision 3 3 4 2 2 2 3 3" xfId="19018"/>
    <cellStyle name="Decision 3 3 4 2 2 2 4" xfId="19019"/>
    <cellStyle name="Decision 3 3 4 2 2 2 5" xfId="19020"/>
    <cellStyle name="Decision 3 3 4 2 2 3" xfId="19021"/>
    <cellStyle name="Decision 3 3 4 2 2 3 2" xfId="19022"/>
    <cellStyle name="Decision 3 3 4 2 2 3 3" xfId="19023"/>
    <cellStyle name="Decision 3 3 4 2 2 4" xfId="19024"/>
    <cellStyle name="Decision 3 3 4 2 2 4 2" xfId="19025"/>
    <cellStyle name="Decision 3 3 4 2 2 4 3" xfId="19026"/>
    <cellStyle name="Decision 3 3 4 2 2 5" xfId="19027"/>
    <cellStyle name="Decision 3 3 4 2 2 6" xfId="19028"/>
    <cellStyle name="Decision 3 3 4 2 3" xfId="19029"/>
    <cellStyle name="Decision 3 3 4 2 3 2" xfId="19030"/>
    <cellStyle name="Decision 3 3 4 2 3 2 2" xfId="19031"/>
    <cellStyle name="Decision 3 3 4 2 3 2 3" xfId="19032"/>
    <cellStyle name="Decision 3 3 4 2 3 3" xfId="19033"/>
    <cellStyle name="Decision 3 3 4 2 3 3 2" xfId="19034"/>
    <cellStyle name="Decision 3 3 4 2 3 3 3" xfId="19035"/>
    <cellStyle name="Decision 3 3 4 2 3 4" xfId="19036"/>
    <cellStyle name="Decision 3 3 4 2 3 5" xfId="19037"/>
    <cellStyle name="Decision 3 3 4 2 4" xfId="19038"/>
    <cellStyle name="Decision 3 3 4 2 4 2" xfId="19039"/>
    <cellStyle name="Decision 3 3 4 2 4 3" xfId="19040"/>
    <cellStyle name="Decision 3 3 4 2 5" xfId="19041"/>
    <cellStyle name="Decision 3 3 4 2 5 2" xfId="19042"/>
    <cellStyle name="Decision 3 3 4 2 5 3" xfId="19043"/>
    <cellStyle name="Decision 3 3 4 2 6" xfId="19044"/>
    <cellStyle name="Decision 3 3 4 2 7" xfId="19045"/>
    <cellStyle name="Decision 3 3 4 3" xfId="19046"/>
    <cellStyle name="Decision 3 3 4 3 2" xfId="19047"/>
    <cellStyle name="Decision 3 3 4 3 2 2" xfId="19048"/>
    <cellStyle name="Decision 3 3 4 3 2 2 2" xfId="19049"/>
    <cellStyle name="Decision 3 3 4 3 2 2 3" xfId="19050"/>
    <cellStyle name="Decision 3 3 4 3 2 3" xfId="19051"/>
    <cellStyle name="Decision 3 3 4 3 2 3 2" xfId="19052"/>
    <cellStyle name="Decision 3 3 4 3 2 3 3" xfId="19053"/>
    <cellStyle name="Decision 3 3 4 3 2 4" xfId="19054"/>
    <cellStyle name="Decision 3 3 4 3 2 5" xfId="19055"/>
    <cellStyle name="Decision 3 3 4 3 3" xfId="19056"/>
    <cellStyle name="Decision 3 3 4 3 3 2" xfId="19057"/>
    <cellStyle name="Decision 3 3 4 3 3 3" xfId="19058"/>
    <cellStyle name="Decision 3 3 4 3 4" xfId="19059"/>
    <cellStyle name="Decision 3 3 4 3 4 2" xfId="19060"/>
    <cellStyle name="Decision 3 3 4 3 4 3" xfId="19061"/>
    <cellStyle name="Decision 3 3 4 3 5" xfId="19062"/>
    <cellStyle name="Decision 3 3 4 3 6" xfId="19063"/>
    <cellStyle name="Decision 3 3 4 4" xfId="19064"/>
    <cellStyle name="Decision 3 3 4 4 2" xfId="19065"/>
    <cellStyle name="Decision 3 3 4 4 2 2" xfId="19066"/>
    <cellStyle name="Decision 3 3 4 4 2 3" xfId="19067"/>
    <cellStyle name="Decision 3 3 4 4 3" xfId="19068"/>
    <cellStyle name="Decision 3 3 4 4 3 2" xfId="19069"/>
    <cellStyle name="Decision 3 3 4 4 3 3" xfId="19070"/>
    <cellStyle name="Decision 3 3 4 4 4" xfId="19071"/>
    <cellStyle name="Decision 3 3 4 4 5" xfId="19072"/>
    <cellStyle name="Decision 3 3 4 5" xfId="19073"/>
    <cellStyle name="Decision 3 3 4 5 2" xfId="19074"/>
    <cellStyle name="Decision 3 3 4 5 3" xfId="19075"/>
    <cellStyle name="Decision 3 3 4 6" xfId="19076"/>
    <cellStyle name="Decision 3 3 4 6 2" xfId="19077"/>
    <cellStyle name="Decision 3 3 4 6 3" xfId="19078"/>
    <cellStyle name="Decision 3 3 4 7" xfId="19079"/>
    <cellStyle name="Decision 3 3 4 8" xfId="19080"/>
    <cellStyle name="Decision 3 3 5" xfId="19081"/>
    <cellStyle name="Decision 3 3 5 2" xfId="19082"/>
    <cellStyle name="Decision 3 3 5 2 2" xfId="19083"/>
    <cellStyle name="Decision 3 3 5 2 2 2" xfId="19084"/>
    <cellStyle name="Decision 3 3 5 2 2 2 2" xfId="19085"/>
    <cellStyle name="Decision 3 3 5 2 2 2 2 2" xfId="19086"/>
    <cellStyle name="Decision 3 3 5 2 2 2 2 3" xfId="19087"/>
    <cellStyle name="Decision 3 3 5 2 2 2 3" xfId="19088"/>
    <cellStyle name="Decision 3 3 5 2 2 2 3 2" xfId="19089"/>
    <cellStyle name="Decision 3 3 5 2 2 2 3 3" xfId="19090"/>
    <cellStyle name="Decision 3 3 5 2 2 2 4" xfId="19091"/>
    <cellStyle name="Decision 3 3 5 2 2 2 5" xfId="19092"/>
    <cellStyle name="Decision 3 3 5 2 2 3" xfId="19093"/>
    <cellStyle name="Decision 3 3 5 2 2 3 2" xfId="19094"/>
    <cellStyle name="Decision 3 3 5 2 2 3 3" xfId="19095"/>
    <cellStyle name="Decision 3 3 5 2 2 4" xfId="19096"/>
    <cellStyle name="Decision 3 3 5 2 2 4 2" xfId="19097"/>
    <cellStyle name="Decision 3 3 5 2 2 4 3" xfId="19098"/>
    <cellStyle name="Decision 3 3 5 2 2 5" xfId="19099"/>
    <cellStyle name="Decision 3 3 5 2 2 6" xfId="19100"/>
    <cellStyle name="Decision 3 3 5 2 3" xfId="19101"/>
    <cellStyle name="Decision 3 3 5 2 3 2" xfId="19102"/>
    <cellStyle name="Decision 3 3 5 2 3 2 2" xfId="19103"/>
    <cellStyle name="Decision 3 3 5 2 3 2 3" xfId="19104"/>
    <cellStyle name="Decision 3 3 5 2 3 3" xfId="19105"/>
    <cellStyle name="Decision 3 3 5 2 3 3 2" xfId="19106"/>
    <cellStyle name="Decision 3 3 5 2 3 3 3" xfId="19107"/>
    <cellStyle name="Decision 3 3 5 2 3 4" xfId="19108"/>
    <cellStyle name="Decision 3 3 5 2 3 5" xfId="19109"/>
    <cellStyle name="Decision 3 3 5 2 4" xfId="19110"/>
    <cellStyle name="Decision 3 3 5 2 4 2" xfId="19111"/>
    <cellStyle name="Decision 3 3 5 2 4 3" xfId="19112"/>
    <cellStyle name="Decision 3 3 5 2 5" xfId="19113"/>
    <cellStyle name="Decision 3 3 5 2 5 2" xfId="19114"/>
    <cellStyle name="Decision 3 3 5 2 5 3" xfId="19115"/>
    <cellStyle name="Decision 3 3 5 2 6" xfId="19116"/>
    <cellStyle name="Decision 3 3 5 2 7" xfId="19117"/>
    <cellStyle name="Decision 3 3 5 3" xfId="19118"/>
    <cellStyle name="Decision 3 3 5 3 2" xfId="19119"/>
    <cellStyle name="Decision 3 3 5 3 2 2" xfId="19120"/>
    <cellStyle name="Decision 3 3 5 3 2 2 2" xfId="19121"/>
    <cellStyle name="Decision 3 3 5 3 2 2 3" xfId="19122"/>
    <cellStyle name="Decision 3 3 5 3 2 3" xfId="19123"/>
    <cellStyle name="Decision 3 3 5 3 2 3 2" xfId="19124"/>
    <cellStyle name="Decision 3 3 5 3 2 3 3" xfId="19125"/>
    <cellStyle name="Decision 3 3 5 3 2 4" xfId="19126"/>
    <cellStyle name="Decision 3 3 5 3 2 5" xfId="19127"/>
    <cellStyle name="Decision 3 3 5 3 3" xfId="19128"/>
    <cellStyle name="Decision 3 3 5 3 3 2" xfId="19129"/>
    <cellStyle name="Decision 3 3 5 3 3 3" xfId="19130"/>
    <cellStyle name="Decision 3 3 5 3 4" xfId="19131"/>
    <cellStyle name="Decision 3 3 5 3 4 2" xfId="19132"/>
    <cellStyle name="Decision 3 3 5 3 4 3" xfId="19133"/>
    <cellStyle name="Decision 3 3 5 3 5" xfId="19134"/>
    <cellStyle name="Decision 3 3 5 3 6" xfId="19135"/>
    <cellStyle name="Decision 3 3 5 4" xfId="19136"/>
    <cellStyle name="Decision 3 3 5 4 2" xfId="19137"/>
    <cellStyle name="Decision 3 3 5 4 2 2" xfId="19138"/>
    <cellStyle name="Decision 3 3 5 4 2 3" xfId="19139"/>
    <cellStyle name="Decision 3 3 5 4 3" xfId="19140"/>
    <cellStyle name="Decision 3 3 5 4 3 2" xfId="19141"/>
    <cellStyle name="Decision 3 3 5 4 3 3" xfId="19142"/>
    <cellStyle name="Decision 3 3 5 4 4" xfId="19143"/>
    <cellStyle name="Decision 3 3 5 4 5" xfId="19144"/>
    <cellStyle name="Decision 3 3 5 5" xfId="19145"/>
    <cellStyle name="Decision 3 3 5 5 2" xfId="19146"/>
    <cellStyle name="Decision 3 3 5 5 3" xfId="19147"/>
    <cellStyle name="Decision 3 3 5 6" xfId="19148"/>
    <cellStyle name="Decision 3 3 5 6 2" xfId="19149"/>
    <cellStyle name="Decision 3 3 5 6 3" xfId="19150"/>
    <cellStyle name="Decision 3 3 5 7" xfId="19151"/>
    <cellStyle name="Decision 3 3 5 8" xfId="19152"/>
    <cellStyle name="Decision 3 3 6" xfId="19153"/>
    <cellStyle name="Decision 3 3 6 2" xfId="19154"/>
    <cellStyle name="Decision 3 3 6 2 2" xfId="19155"/>
    <cellStyle name="Decision 3 3 6 2 2 2" xfId="19156"/>
    <cellStyle name="Decision 3 3 6 2 2 2 2" xfId="19157"/>
    <cellStyle name="Decision 3 3 6 2 2 2 3" xfId="19158"/>
    <cellStyle name="Decision 3 3 6 2 2 3" xfId="19159"/>
    <cellStyle name="Decision 3 3 6 2 2 3 2" xfId="19160"/>
    <cellStyle name="Decision 3 3 6 2 2 3 3" xfId="19161"/>
    <cellStyle name="Decision 3 3 6 2 2 4" xfId="19162"/>
    <cellStyle name="Decision 3 3 6 2 2 5" xfId="19163"/>
    <cellStyle name="Decision 3 3 6 2 3" xfId="19164"/>
    <cellStyle name="Decision 3 3 6 2 3 2" xfId="19165"/>
    <cellStyle name="Decision 3 3 6 2 3 3" xfId="19166"/>
    <cellStyle name="Decision 3 3 6 2 4" xfId="19167"/>
    <cellStyle name="Decision 3 3 6 2 4 2" xfId="19168"/>
    <cellStyle name="Decision 3 3 6 2 4 3" xfId="19169"/>
    <cellStyle name="Decision 3 3 6 2 5" xfId="19170"/>
    <cellStyle name="Decision 3 3 6 2 6" xfId="19171"/>
    <cellStyle name="Decision 3 3 6 3" xfId="19172"/>
    <cellStyle name="Decision 3 3 6 3 2" xfId="19173"/>
    <cellStyle name="Decision 3 3 6 3 2 2" xfId="19174"/>
    <cellStyle name="Decision 3 3 6 3 2 3" xfId="19175"/>
    <cellStyle name="Decision 3 3 6 3 3" xfId="19176"/>
    <cellStyle name="Decision 3 3 6 3 3 2" xfId="19177"/>
    <cellStyle name="Decision 3 3 6 3 3 3" xfId="19178"/>
    <cellStyle name="Decision 3 3 6 3 4" xfId="19179"/>
    <cellStyle name="Decision 3 3 6 3 5" xfId="19180"/>
    <cellStyle name="Decision 3 3 6 4" xfId="19181"/>
    <cellStyle name="Decision 3 3 6 4 2" xfId="19182"/>
    <cellStyle name="Decision 3 3 6 4 3" xfId="19183"/>
    <cellStyle name="Decision 3 3 6 5" xfId="19184"/>
    <cellStyle name="Decision 3 3 6 5 2" xfId="19185"/>
    <cellStyle name="Decision 3 3 6 5 3" xfId="19186"/>
    <cellStyle name="Decision 3 3 6 6" xfId="19187"/>
    <cellStyle name="Decision 3 3 6 7" xfId="19188"/>
    <cellStyle name="Decision 3 3 7" xfId="19189"/>
    <cellStyle name="Decision 3 3 7 2" xfId="19190"/>
    <cellStyle name="Decision 3 3 7 2 2" xfId="19191"/>
    <cellStyle name="Decision 3 3 7 2 2 2" xfId="19192"/>
    <cellStyle name="Decision 3 3 7 2 2 3" xfId="19193"/>
    <cellStyle name="Decision 3 3 7 2 3" xfId="19194"/>
    <cellStyle name="Decision 3 3 7 2 3 2" xfId="19195"/>
    <cellStyle name="Decision 3 3 7 2 3 3" xfId="19196"/>
    <cellStyle name="Decision 3 3 7 2 4" xfId="19197"/>
    <cellStyle name="Decision 3 3 7 2 5" xfId="19198"/>
    <cellStyle name="Decision 3 3 7 3" xfId="19199"/>
    <cellStyle name="Decision 3 3 7 3 2" xfId="19200"/>
    <cellStyle name="Decision 3 3 7 3 3" xfId="19201"/>
    <cellStyle name="Decision 3 3 7 4" xfId="19202"/>
    <cellStyle name="Decision 3 3 7 4 2" xfId="19203"/>
    <cellStyle name="Decision 3 3 7 4 3" xfId="19204"/>
    <cellStyle name="Decision 3 3 7 5" xfId="19205"/>
    <cellStyle name="Decision 3 3 7 6" xfId="19206"/>
    <cellStyle name="Decision 3 3 8" xfId="19207"/>
    <cellStyle name="Decision 3 3 8 2" xfId="19208"/>
    <cellStyle name="Decision 3 3 8 2 2" xfId="19209"/>
    <cellStyle name="Decision 3 3 8 2 3" xfId="19210"/>
    <cellStyle name="Decision 3 3 8 3" xfId="19211"/>
    <cellStyle name="Decision 3 3 8 3 2" xfId="19212"/>
    <cellStyle name="Decision 3 3 8 3 3" xfId="19213"/>
    <cellStyle name="Decision 3 3 8 4" xfId="19214"/>
    <cellStyle name="Decision 3 3 8 5" xfId="19215"/>
    <cellStyle name="Decision 3 3 9" xfId="19216"/>
    <cellStyle name="Decision 3 3 9 2" xfId="19217"/>
    <cellStyle name="Decision 3 3 9 3" xfId="19218"/>
    <cellStyle name="Decision 3 4" xfId="19219"/>
    <cellStyle name="Decision 3 4 10" xfId="19220"/>
    <cellStyle name="Decision 3 4 11" xfId="19221"/>
    <cellStyle name="Decision 3 4 2" xfId="19222"/>
    <cellStyle name="Decision 3 4 2 10" xfId="19223"/>
    <cellStyle name="Decision 3 4 2 2" xfId="19224"/>
    <cellStyle name="Decision 3 4 2 2 2" xfId="19225"/>
    <cellStyle name="Decision 3 4 2 2 2 2" xfId="19226"/>
    <cellStyle name="Decision 3 4 2 2 2 2 2" xfId="19227"/>
    <cellStyle name="Decision 3 4 2 2 2 2 2 2" xfId="19228"/>
    <cellStyle name="Decision 3 4 2 2 2 2 2 2 2" xfId="19229"/>
    <cellStyle name="Decision 3 4 2 2 2 2 2 2 3" xfId="19230"/>
    <cellStyle name="Decision 3 4 2 2 2 2 2 3" xfId="19231"/>
    <cellStyle name="Decision 3 4 2 2 2 2 2 3 2" xfId="19232"/>
    <cellStyle name="Decision 3 4 2 2 2 2 2 3 3" xfId="19233"/>
    <cellStyle name="Decision 3 4 2 2 2 2 2 4" xfId="19234"/>
    <cellStyle name="Decision 3 4 2 2 2 2 2 5" xfId="19235"/>
    <cellStyle name="Decision 3 4 2 2 2 2 3" xfId="19236"/>
    <cellStyle name="Decision 3 4 2 2 2 2 3 2" xfId="19237"/>
    <cellStyle name="Decision 3 4 2 2 2 2 3 3" xfId="19238"/>
    <cellStyle name="Decision 3 4 2 2 2 2 4" xfId="19239"/>
    <cellStyle name="Decision 3 4 2 2 2 2 4 2" xfId="19240"/>
    <cellStyle name="Decision 3 4 2 2 2 2 4 3" xfId="19241"/>
    <cellStyle name="Decision 3 4 2 2 2 2 5" xfId="19242"/>
    <cellStyle name="Decision 3 4 2 2 2 2 6" xfId="19243"/>
    <cellStyle name="Decision 3 4 2 2 2 3" xfId="19244"/>
    <cellStyle name="Decision 3 4 2 2 2 3 2" xfId="19245"/>
    <cellStyle name="Decision 3 4 2 2 2 3 2 2" xfId="19246"/>
    <cellStyle name="Decision 3 4 2 2 2 3 2 3" xfId="19247"/>
    <cellStyle name="Decision 3 4 2 2 2 3 3" xfId="19248"/>
    <cellStyle name="Decision 3 4 2 2 2 3 3 2" xfId="19249"/>
    <cellStyle name="Decision 3 4 2 2 2 3 3 3" xfId="19250"/>
    <cellStyle name="Decision 3 4 2 2 2 3 4" xfId="19251"/>
    <cellStyle name="Decision 3 4 2 2 2 3 5" xfId="19252"/>
    <cellStyle name="Decision 3 4 2 2 2 4" xfId="19253"/>
    <cellStyle name="Decision 3 4 2 2 2 4 2" xfId="19254"/>
    <cellStyle name="Decision 3 4 2 2 2 4 3" xfId="19255"/>
    <cellStyle name="Decision 3 4 2 2 2 5" xfId="19256"/>
    <cellStyle name="Decision 3 4 2 2 2 5 2" xfId="19257"/>
    <cellStyle name="Decision 3 4 2 2 2 5 3" xfId="19258"/>
    <cellStyle name="Decision 3 4 2 2 2 6" xfId="19259"/>
    <cellStyle name="Decision 3 4 2 2 2 7" xfId="19260"/>
    <cellStyle name="Decision 3 4 2 2 3" xfId="19261"/>
    <cellStyle name="Decision 3 4 2 2 3 2" xfId="19262"/>
    <cellStyle name="Decision 3 4 2 2 3 2 2" xfId="19263"/>
    <cellStyle name="Decision 3 4 2 2 3 2 2 2" xfId="19264"/>
    <cellStyle name="Decision 3 4 2 2 3 2 2 3" xfId="19265"/>
    <cellStyle name="Decision 3 4 2 2 3 2 3" xfId="19266"/>
    <cellStyle name="Decision 3 4 2 2 3 2 3 2" xfId="19267"/>
    <cellStyle name="Decision 3 4 2 2 3 2 3 3" xfId="19268"/>
    <cellStyle name="Decision 3 4 2 2 3 2 4" xfId="19269"/>
    <cellStyle name="Decision 3 4 2 2 3 2 5" xfId="19270"/>
    <cellStyle name="Decision 3 4 2 2 3 3" xfId="19271"/>
    <cellStyle name="Decision 3 4 2 2 3 3 2" xfId="19272"/>
    <cellStyle name="Decision 3 4 2 2 3 3 3" xfId="19273"/>
    <cellStyle name="Decision 3 4 2 2 3 4" xfId="19274"/>
    <cellStyle name="Decision 3 4 2 2 3 4 2" xfId="19275"/>
    <cellStyle name="Decision 3 4 2 2 3 4 3" xfId="19276"/>
    <cellStyle name="Decision 3 4 2 2 3 5" xfId="19277"/>
    <cellStyle name="Decision 3 4 2 2 3 6" xfId="19278"/>
    <cellStyle name="Decision 3 4 2 2 4" xfId="19279"/>
    <cellStyle name="Decision 3 4 2 2 4 2" xfId="19280"/>
    <cellStyle name="Decision 3 4 2 2 4 2 2" xfId="19281"/>
    <cellStyle name="Decision 3 4 2 2 4 2 3" xfId="19282"/>
    <cellStyle name="Decision 3 4 2 2 4 3" xfId="19283"/>
    <cellStyle name="Decision 3 4 2 2 4 3 2" xfId="19284"/>
    <cellStyle name="Decision 3 4 2 2 4 3 3" xfId="19285"/>
    <cellStyle name="Decision 3 4 2 2 4 4" xfId="19286"/>
    <cellStyle name="Decision 3 4 2 2 4 5" xfId="19287"/>
    <cellStyle name="Decision 3 4 2 2 5" xfId="19288"/>
    <cellStyle name="Decision 3 4 2 2 5 2" xfId="19289"/>
    <cellStyle name="Decision 3 4 2 2 5 3" xfId="19290"/>
    <cellStyle name="Decision 3 4 2 2 6" xfId="19291"/>
    <cellStyle name="Decision 3 4 2 2 6 2" xfId="19292"/>
    <cellStyle name="Decision 3 4 2 2 6 3" xfId="19293"/>
    <cellStyle name="Decision 3 4 2 2 7" xfId="19294"/>
    <cellStyle name="Decision 3 4 2 2 8" xfId="19295"/>
    <cellStyle name="Decision 3 4 2 3" xfId="19296"/>
    <cellStyle name="Decision 3 4 2 3 2" xfId="19297"/>
    <cellStyle name="Decision 3 4 2 3 2 2" xfId="19298"/>
    <cellStyle name="Decision 3 4 2 3 2 2 2" xfId="19299"/>
    <cellStyle name="Decision 3 4 2 3 2 2 2 2" xfId="19300"/>
    <cellStyle name="Decision 3 4 2 3 2 2 2 2 2" xfId="19301"/>
    <cellStyle name="Decision 3 4 2 3 2 2 2 2 3" xfId="19302"/>
    <cellStyle name="Decision 3 4 2 3 2 2 2 3" xfId="19303"/>
    <cellStyle name="Decision 3 4 2 3 2 2 2 3 2" xfId="19304"/>
    <cellStyle name="Decision 3 4 2 3 2 2 2 3 3" xfId="19305"/>
    <cellStyle name="Decision 3 4 2 3 2 2 2 4" xfId="19306"/>
    <cellStyle name="Decision 3 4 2 3 2 2 2 5" xfId="19307"/>
    <cellStyle name="Decision 3 4 2 3 2 2 3" xfId="19308"/>
    <cellStyle name="Decision 3 4 2 3 2 2 3 2" xfId="19309"/>
    <cellStyle name="Decision 3 4 2 3 2 2 3 3" xfId="19310"/>
    <cellStyle name="Decision 3 4 2 3 2 2 4" xfId="19311"/>
    <cellStyle name="Decision 3 4 2 3 2 2 4 2" xfId="19312"/>
    <cellStyle name="Decision 3 4 2 3 2 2 4 3" xfId="19313"/>
    <cellStyle name="Decision 3 4 2 3 2 2 5" xfId="19314"/>
    <cellStyle name="Decision 3 4 2 3 2 2 6" xfId="19315"/>
    <cellStyle name="Decision 3 4 2 3 2 3" xfId="19316"/>
    <cellStyle name="Decision 3 4 2 3 2 3 2" xfId="19317"/>
    <cellStyle name="Decision 3 4 2 3 2 3 2 2" xfId="19318"/>
    <cellStyle name="Decision 3 4 2 3 2 3 2 3" xfId="19319"/>
    <cellStyle name="Decision 3 4 2 3 2 3 3" xfId="19320"/>
    <cellStyle name="Decision 3 4 2 3 2 3 3 2" xfId="19321"/>
    <cellStyle name="Decision 3 4 2 3 2 3 3 3" xfId="19322"/>
    <cellStyle name="Decision 3 4 2 3 2 3 4" xfId="19323"/>
    <cellStyle name="Decision 3 4 2 3 2 3 5" xfId="19324"/>
    <cellStyle name="Decision 3 4 2 3 2 4" xfId="19325"/>
    <cellStyle name="Decision 3 4 2 3 2 4 2" xfId="19326"/>
    <cellStyle name="Decision 3 4 2 3 2 4 3" xfId="19327"/>
    <cellStyle name="Decision 3 4 2 3 2 5" xfId="19328"/>
    <cellStyle name="Decision 3 4 2 3 2 5 2" xfId="19329"/>
    <cellStyle name="Decision 3 4 2 3 2 5 3" xfId="19330"/>
    <cellStyle name="Decision 3 4 2 3 2 6" xfId="19331"/>
    <cellStyle name="Decision 3 4 2 3 2 7" xfId="19332"/>
    <cellStyle name="Decision 3 4 2 3 3" xfId="19333"/>
    <cellStyle name="Decision 3 4 2 3 3 2" xfId="19334"/>
    <cellStyle name="Decision 3 4 2 3 3 2 2" xfId="19335"/>
    <cellStyle name="Decision 3 4 2 3 3 2 2 2" xfId="19336"/>
    <cellStyle name="Decision 3 4 2 3 3 2 2 3" xfId="19337"/>
    <cellStyle name="Decision 3 4 2 3 3 2 3" xfId="19338"/>
    <cellStyle name="Decision 3 4 2 3 3 2 3 2" xfId="19339"/>
    <cellStyle name="Decision 3 4 2 3 3 2 3 3" xfId="19340"/>
    <cellStyle name="Decision 3 4 2 3 3 2 4" xfId="19341"/>
    <cellStyle name="Decision 3 4 2 3 3 2 5" xfId="19342"/>
    <cellStyle name="Decision 3 4 2 3 3 3" xfId="19343"/>
    <cellStyle name="Decision 3 4 2 3 3 3 2" xfId="19344"/>
    <cellStyle name="Decision 3 4 2 3 3 3 3" xfId="19345"/>
    <cellStyle name="Decision 3 4 2 3 3 4" xfId="19346"/>
    <cellStyle name="Decision 3 4 2 3 3 4 2" xfId="19347"/>
    <cellStyle name="Decision 3 4 2 3 3 4 3" xfId="19348"/>
    <cellStyle name="Decision 3 4 2 3 3 5" xfId="19349"/>
    <cellStyle name="Decision 3 4 2 3 3 6" xfId="19350"/>
    <cellStyle name="Decision 3 4 2 3 4" xfId="19351"/>
    <cellStyle name="Decision 3 4 2 3 4 2" xfId="19352"/>
    <cellStyle name="Decision 3 4 2 3 4 2 2" xfId="19353"/>
    <cellStyle name="Decision 3 4 2 3 4 2 3" xfId="19354"/>
    <cellStyle name="Decision 3 4 2 3 4 3" xfId="19355"/>
    <cellStyle name="Decision 3 4 2 3 4 3 2" xfId="19356"/>
    <cellStyle name="Decision 3 4 2 3 4 3 3" xfId="19357"/>
    <cellStyle name="Decision 3 4 2 3 4 4" xfId="19358"/>
    <cellStyle name="Decision 3 4 2 3 4 5" xfId="19359"/>
    <cellStyle name="Decision 3 4 2 3 5" xfId="19360"/>
    <cellStyle name="Decision 3 4 2 3 5 2" xfId="19361"/>
    <cellStyle name="Decision 3 4 2 3 5 3" xfId="19362"/>
    <cellStyle name="Decision 3 4 2 3 6" xfId="19363"/>
    <cellStyle name="Decision 3 4 2 3 6 2" xfId="19364"/>
    <cellStyle name="Decision 3 4 2 3 6 3" xfId="19365"/>
    <cellStyle name="Decision 3 4 2 3 7" xfId="19366"/>
    <cellStyle name="Decision 3 4 2 3 8" xfId="19367"/>
    <cellStyle name="Decision 3 4 2 4" xfId="19368"/>
    <cellStyle name="Decision 3 4 2 4 2" xfId="19369"/>
    <cellStyle name="Decision 3 4 2 4 2 2" xfId="19370"/>
    <cellStyle name="Decision 3 4 2 4 2 2 2" xfId="19371"/>
    <cellStyle name="Decision 3 4 2 4 2 2 2 2" xfId="19372"/>
    <cellStyle name="Decision 3 4 2 4 2 2 2 3" xfId="19373"/>
    <cellStyle name="Decision 3 4 2 4 2 2 3" xfId="19374"/>
    <cellStyle name="Decision 3 4 2 4 2 2 3 2" xfId="19375"/>
    <cellStyle name="Decision 3 4 2 4 2 2 3 3" xfId="19376"/>
    <cellStyle name="Decision 3 4 2 4 2 2 4" xfId="19377"/>
    <cellStyle name="Decision 3 4 2 4 2 2 5" xfId="19378"/>
    <cellStyle name="Decision 3 4 2 4 2 3" xfId="19379"/>
    <cellStyle name="Decision 3 4 2 4 2 3 2" xfId="19380"/>
    <cellStyle name="Decision 3 4 2 4 2 3 3" xfId="19381"/>
    <cellStyle name="Decision 3 4 2 4 2 4" xfId="19382"/>
    <cellStyle name="Decision 3 4 2 4 2 4 2" xfId="19383"/>
    <cellStyle name="Decision 3 4 2 4 2 4 3" xfId="19384"/>
    <cellStyle name="Decision 3 4 2 4 2 5" xfId="19385"/>
    <cellStyle name="Decision 3 4 2 4 2 6" xfId="19386"/>
    <cellStyle name="Decision 3 4 2 4 3" xfId="19387"/>
    <cellStyle name="Decision 3 4 2 4 3 2" xfId="19388"/>
    <cellStyle name="Decision 3 4 2 4 3 2 2" xfId="19389"/>
    <cellStyle name="Decision 3 4 2 4 3 2 3" xfId="19390"/>
    <cellStyle name="Decision 3 4 2 4 3 3" xfId="19391"/>
    <cellStyle name="Decision 3 4 2 4 3 3 2" xfId="19392"/>
    <cellStyle name="Decision 3 4 2 4 3 3 3" xfId="19393"/>
    <cellStyle name="Decision 3 4 2 4 3 4" xfId="19394"/>
    <cellStyle name="Decision 3 4 2 4 3 5" xfId="19395"/>
    <cellStyle name="Decision 3 4 2 4 4" xfId="19396"/>
    <cellStyle name="Decision 3 4 2 4 4 2" xfId="19397"/>
    <cellStyle name="Decision 3 4 2 4 4 3" xfId="19398"/>
    <cellStyle name="Decision 3 4 2 4 5" xfId="19399"/>
    <cellStyle name="Decision 3 4 2 4 5 2" xfId="19400"/>
    <cellStyle name="Decision 3 4 2 4 5 3" xfId="19401"/>
    <cellStyle name="Decision 3 4 2 4 6" xfId="19402"/>
    <cellStyle name="Decision 3 4 2 4 7" xfId="19403"/>
    <cellStyle name="Decision 3 4 2 5" xfId="19404"/>
    <cellStyle name="Decision 3 4 2 5 2" xfId="19405"/>
    <cellStyle name="Decision 3 4 2 5 2 2" xfId="19406"/>
    <cellStyle name="Decision 3 4 2 5 2 2 2" xfId="19407"/>
    <cellStyle name="Decision 3 4 2 5 2 2 3" xfId="19408"/>
    <cellStyle name="Decision 3 4 2 5 2 3" xfId="19409"/>
    <cellStyle name="Decision 3 4 2 5 2 3 2" xfId="19410"/>
    <cellStyle name="Decision 3 4 2 5 2 3 3" xfId="19411"/>
    <cellStyle name="Decision 3 4 2 5 2 4" xfId="19412"/>
    <cellStyle name="Decision 3 4 2 5 2 5" xfId="19413"/>
    <cellStyle name="Decision 3 4 2 5 3" xfId="19414"/>
    <cellStyle name="Decision 3 4 2 5 3 2" xfId="19415"/>
    <cellStyle name="Decision 3 4 2 5 3 3" xfId="19416"/>
    <cellStyle name="Decision 3 4 2 5 4" xfId="19417"/>
    <cellStyle name="Decision 3 4 2 5 4 2" xfId="19418"/>
    <cellStyle name="Decision 3 4 2 5 4 3" xfId="19419"/>
    <cellStyle name="Decision 3 4 2 5 5" xfId="19420"/>
    <cellStyle name="Decision 3 4 2 5 6" xfId="19421"/>
    <cellStyle name="Decision 3 4 2 6" xfId="19422"/>
    <cellStyle name="Decision 3 4 2 6 2" xfId="19423"/>
    <cellStyle name="Decision 3 4 2 6 2 2" xfId="19424"/>
    <cellStyle name="Decision 3 4 2 6 2 3" xfId="19425"/>
    <cellStyle name="Decision 3 4 2 6 3" xfId="19426"/>
    <cellStyle name="Decision 3 4 2 6 3 2" xfId="19427"/>
    <cellStyle name="Decision 3 4 2 6 3 3" xfId="19428"/>
    <cellStyle name="Decision 3 4 2 6 4" xfId="19429"/>
    <cellStyle name="Decision 3 4 2 6 5" xfId="19430"/>
    <cellStyle name="Decision 3 4 2 7" xfId="19431"/>
    <cellStyle name="Decision 3 4 2 7 2" xfId="19432"/>
    <cellStyle name="Decision 3 4 2 7 3" xfId="19433"/>
    <cellStyle name="Decision 3 4 2 8" xfId="19434"/>
    <cellStyle name="Decision 3 4 2 8 2" xfId="19435"/>
    <cellStyle name="Decision 3 4 2 8 3" xfId="19436"/>
    <cellStyle name="Decision 3 4 2 9" xfId="19437"/>
    <cellStyle name="Decision 3 4 3" xfId="19438"/>
    <cellStyle name="Decision 3 4 3 2" xfId="19439"/>
    <cellStyle name="Decision 3 4 3 2 2" xfId="19440"/>
    <cellStyle name="Decision 3 4 3 2 2 2" xfId="19441"/>
    <cellStyle name="Decision 3 4 3 2 2 2 2" xfId="19442"/>
    <cellStyle name="Decision 3 4 3 2 2 2 2 2" xfId="19443"/>
    <cellStyle name="Decision 3 4 3 2 2 2 2 3" xfId="19444"/>
    <cellStyle name="Decision 3 4 3 2 2 2 3" xfId="19445"/>
    <cellStyle name="Decision 3 4 3 2 2 2 3 2" xfId="19446"/>
    <cellStyle name="Decision 3 4 3 2 2 2 3 3" xfId="19447"/>
    <cellStyle name="Decision 3 4 3 2 2 2 4" xfId="19448"/>
    <cellStyle name="Decision 3 4 3 2 2 2 5" xfId="19449"/>
    <cellStyle name="Decision 3 4 3 2 2 3" xfId="19450"/>
    <cellStyle name="Decision 3 4 3 2 2 3 2" xfId="19451"/>
    <cellStyle name="Decision 3 4 3 2 2 3 3" xfId="19452"/>
    <cellStyle name="Decision 3 4 3 2 2 4" xfId="19453"/>
    <cellStyle name="Decision 3 4 3 2 2 4 2" xfId="19454"/>
    <cellStyle name="Decision 3 4 3 2 2 4 3" xfId="19455"/>
    <cellStyle name="Decision 3 4 3 2 2 5" xfId="19456"/>
    <cellStyle name="Decision 3 4 3 2 2 6" xfId="19457"/>
    <cellStyle name="Decision 3 4 3 2 3" xfId="19458"/>
    <cellStyle name="Decision 3 4 3 2 3 2" xfId="19459"/>
    <cellStyle name="Decision 3 4 3 2 3 2 2" xfId="19460"/>
    <cellStyle name="Decision 3 4 3 2 3 2 3" xfId="19461"/>
    <cellStyle name="Decision 3 4 3 2 3 3" xfId="19462"/>
    <cellStyle name="Decision 3 4 3 2 3 3 2" xfId="19463"/>
    <cellStyle name="Decision 3 4 3 2 3 3 3" xfId="19464"/>
    <cellStyle name="Decision 3 4 3 2 3 4" xfId="19465"/>
    <cellStyle name="Decision 3 4 3 2 3 5" xfId="19466"/>
    <cellStyle name="Decision 3 4 3 2 4" xfId="19467"/>
    <cellStyle name="Decision 3 4 3 2 4 2" xfId="19468"/>
    <cellStyle name="Decision 3 4 3 2 4 3" xfId="19469"/>
    <cellStyle name="Decision 3 4 3 2 5" xfId="19470"/>
    <cellStyle name="Decision 3 4 3 2 5 2" xfId="19471"/>
    <cellStyle name="Decision 3 4 3 2 5 3" xfId="19472"/>
    <cellStyle name="Decision 3 4 3 2 6" xfId="19473"/>
    <cellStyle name="Decision 3 4 3 2 7" xfId="19474"/>
    <cellStyle name="Decision 3 4 3 3" xfId="19475"/>
    <cellStyle name="Decision 3 4 3 3 2" xfId="19476"/>
    <cellStyle name="Decision 3 4 3 3 2 2" xfId="19477"/>
    <cellStyle name="Decision 3 4 3 3 2 2 2" xfId="19478"/>
    <cellStyle name="Decision 3 4 3 3 2 2 3" xfId="19479"/>
    <cellStyle name="Decision 3 4 3 3 2 3" xfId="19480"/>
    <cellStyle name="Decision 3 4 3 3 2 3 2" xfId="19481"/>
    <cellStyle name="Decision 3 4 3 3 2 3 3" xfId="19482"/>
    <cellStyle name="Decision 3 4 3 3 2 4" xfId="19483"/>
    <cellStyle name="Decision 3 4 3 3 2 5" xfId="19484"/>
    <cellStyle name="Decision 3 4 3 3 3" xfId="19485"/>
    <cellStyle name="Decision 3 4 3 3 3 2" xfId="19486"/>
    <cellStyle name="Decision 3 4 3 3 3 3" xfId="19487"/>
    <cellStyle name="Decision 3 4 3 3 4" xfId="19488"/>
    <cellStyle name="Decision 3 4 3 3 4 2" xfId="19489"/>
    <cellStyle name="Decision 3 4 3 3 4 3" xfId="19490"/>
    <cellStyle name="Decision 3 4 3 3 5" xfId="19491"/>
    <cellStyle name="Decision 3 4 3 3 6" xfId="19492"/>
    <cellStyle name="Decision 3 4 3 4" xfId="19493"/>
    <cellStyle name="Decision 3 4 3 4 2" xfId="19494"/>
    <cellStyle name="Decision 3 4 3 4 2 2" xfId="19495"/>
    <cellStyle name="Decision 3 4 3 4 2 3" xfId="19496"/>
    <cellStyle name="Decision 3 4 3 4 3" xfId="19497"/>
    <cellStyle name="Decision 3 4 3 4 3 2" xfId="19498"/>
    <cellStyle name="Decision 3 4 3 4 3 3" xfId="19499"/>
    <cellStyle name="Decision 3 4 3 4 4" xfId="19500"/>
    <cellStyle name="Decision 3 4 3 4 5" xfId="19501"/>
    <cellStyle name="Decision 3 4 3 5" xfId="19502"/>
    <cellStyle name="Decision 3 4 3 5 2" xfId="19503"/>
    <cellStyle name="Decision 3 4 3 5 3" xfId="19504"/>
    <cellStyle name="Decision 3 4 3 6" xfId="19505"/>
    <cellStyle name="Decision 3 4 3 6 2" xfId="19506"/>
    <cellStyle name="Decision 3 4 3 6 3" xfId="19507"/>
    <cellStyle name="Decision 3 4 3 7" xfId="19508"/>
    <cellStyle name="Decision 3 4 3 8" xfId="19509"/>
    <cellStyle name="Decision 3 4 4" xfId="19510"/>
    <cellStyle name="Decision 3 4 4 2" xfId="19511"/>
    <cellStyle name="Decision 3 4 4 2 2" xfId="19512"/>
    <cellStyle name="Decision 3 4 4 2 2 2" xfId="19513"/>
    <cellStyle name="Decision 3 4 4 2 2 2 2" xfId="19514"/>
    <cellStyle name="Decision 3 4 4 2 2 2 2 2" xfId="19515"/>
    <cellStyle name="Decision 3 4 4 2 2 2 2 3" xfId="19516"/>
    <cellStyle name="Decision 3 4 4 2 2 2 3" xfId="19517"/>
    <cellStyle name="Decision 3 4 4 2 2 2 3 2" xfId="19518"/>
    <cellStyle name="Decision 3 4 4 2 2 2 3 3" xfId="19519"/>
    <cellStyle name="Decision 3 4 4 2 2 2 4" xfId="19520"/>
    <cellStyle name="Decision 3 4 4 2 2 2 5" xfId="19521"/>
    <cellStyle name="Decision 3 4 4 2 2 3" xfId="19522"/>
    <cellStyle name="Decision 3 4 4 2 2 3 2" xfId="19523"/>
    <cellStyle name="Decision 3 4 4 2 2 3 3" xfId="19524"/>
    <cellStyle name="Decision 3 4 4 2 2 4" xfId="19525"/>
    <cellStyle name="Decision 3 4 4 2 2 4 2" xfId="19526"/>
    <cellStyle name="Decision 3 4 4 2 2 4 3" xfId="19527"/>
    <cellStyle name="Decision 3 4 4 2 2 5" xfId="19528"/>
    <cellStyle name="Decision 3 4 4 2 2 6" xfId="19529"/>
    <cellStyle name="Decision 3 4 4 2 3" xfId="19530"/>
    <cellStyle name="Decision 3 4 4 2 3 2" xfId="19531"/>
    <cellStyle name="Decision 3 4 4 2 3 2 2" xfId="19532"/>
    <cellStyle name="Decision 3 4 4 2 3 2 3" xfId="19533"/>
    <cellStyle name="Decision 3 4 4 2 3 3" xfId="19534"/>
    <cellStyle name="Decision 3 4 4 2 3 3 2" xfId="19535"/>
    <cellStyle name="Decision 3 4 4 2 3 3 3" xfId="19536"/>
    <cellStyle name="Decision 3 4 4 2 3 4" xfId="19537"/>
    <cellStyle name="Decision 3 4 4 2 3 5" xfId="19538"/>
    <cellStyle name="Decision 3 4 4 2 4" xfId="19539"/>
    <cellStyle name="Decision 3 4 4 2 4 2" xfId="19540"/>
    <cellStyle name="Decision 3 4 4 2 4 3" xfId="19541"/>
    <cellStyle name="Decision 3 4 4 2 5" xfId="19542"/>
    <cellStyle name="Decision 3 4 4 2 5 2" xfId="19543"/>
    <cellStyle name="Decision 3 4 4 2 5 3" xfId="19544"/>
    <cellStyle name="Decision 3 4 4 2 6" xfId="19545"/>
    <cellStyle name="Decision 3 4 4 2 7" xfId="19546"/>
    <cellStyle name="Decision 3 4 4 3" xfId="19547"/>
    <cellStyle name="Decision 3 4 4 3 2" xfId="19548"/>
    <cellStyle name="Decision 3 4 4 3 2 2" xfId="19549"/>
    <cellStyle name="Decision 3 4 4 3 2 2 2" xfId="19550"/>
    <cellStyle name="Decision 3 4 4 3 2 2 3" xfId="19551"/>
    <cellStyle name="Decision 3 4 4 3 2 3" xfId="19552"/>
    <cellStyle name="Decision 3 4 4 3 2 3 2" xfId="19553"/>
    <cellStyle name="Decision 3 4 4 3 2 3 3" xfId="19554"/>
    <cellStyle name="Decision 3 4 4 3 2 4" xfId="19555"/>
    <cellStyle name="Decision 3 4 4 3 2 5" xfId="19556"/>
    <cellStyle name="Decision 3 4 4 3 3" xfId="19557"/>
    <cellStyle name="Decision 3 4 4 3 3 2" xfId="19558"/>
    <cellStyle name="Decision 3 4 4 3 3 3" xfId="19559"/>
    <cellStyle name="Decision 3 4 4 3 4" xfId="19560"/>
    <cellStyle name="Decision 3 4 4 3 4 2" xfId="19561"/>
    <cellStyle name="Decision 3 4 4 3 4 3" xfId="19562"/>
    <cellStyle name="Decision 3 4 4 3 5" xfId="19563"/>
    <cellStyle name="Decision 3 4 4 3 6" xfId="19564"/>
    <cellStyle name="Decision 3 4 4 4" xfId="19565"/>
    <cellStyle name="Decision 3 4 4 4 2" xfId="19566"/>
    <cellStyle name="Decision 3 4 4 4 2 2" xfId="19567"/>
    <cellStyle name="Decision 3 4 4 4 2 3" xfId="19568"/>
    <cellStyle name="Decision 3 4 4 4 3" xfId="19569"/>
    <cellStyle name="Decision 3 4 4 4 3 2" xfId="19570"/>
    <cellStyle name="Decision 3 4 4 4 3 3" xfId="19571"/>
    <cellStyle name="Decision 3 4 4 4 4" xfId="19572"/>
    <cellStyle name="Decision 3 4 4 4 5" xfId="19573"/>
    <cellStyle name="Decision 3 4 4 5" xfId="19574"/>
    <cellStyle name="Decision 3 4 4 5 2" xfId="19575"/>
    <cellStyle name="Decision 3 4 4 5 3" xfId="19576"/>
    <cellStyle name="Decision 3 4 4 6" xfId="19577"/>
    <cellStyle name="Decision 3 4 4 6 2" xfId="19578"/>
    <cellStyle name="Decision 3 4 4 6 3" xfId="19579"/>
    <cellStyle name="Decision 3 4 4 7" xfId="19580"/>
    <cellStyle name="Decision 3 4 4 8" xfId="19581"/>
    <cellStyle name="Decision 3 4 5" xfId="19582"/>
    <cellStyle name="Decision 3 4 5 2" xfId="19583"/>
    <cellStyle name="Decision 3 4 5 2 2" xfId="19584"/>
    <cellStyle name="Decision 3 4 5 2 2 2" xfId="19585"/>
    <cellStyle name="Decision 3 4 5 2 2 2 2" xfId="19586"/>
    <cellStyle name="Decision 3 4 5 2 2 2 3" xfId="19587"/>
    <cellStyle name="Decision 3 4 5 2 2 3" xfId="19588"/>
    <cellStyle name="Decision 3 4 5 2 2 3 2" xfId="19589"/>
    <cellStyle name="Decision 3 4 5 2 2 3 3" xfId="19590"/>
    <cellStyle name="Decision 3 4 5 2 2 4" xfId="19591"/>
    <cellStyle name="Decision 3 4 5 2 2 5" xfId="19592"/>
    <cellStyle name="Decision 3 4 5 2 3" xfId="19593"/>
    <cellStyle name="Decision 3 4 5 2 3 2" xfId="19594"/>
    <cellStyle name="Decision 3 4 5 2 3 3" xfId="19595"/>
    <cellStyle name="Decision 3 4 5 2 4" xfId="19596"/>
    <cellStyle name="Decision 3 4 5 2 4 2" xfId="19597"/>
    <cellStyle name="Decision 3 4 5 2 4 3" xfId="19598"/>
    <cellStyle name="Decision 3 4 5 2 5" xfId="19599"/>
    <cellStyle name="Decision 3 4 5 2 6" xfId="19600"/>
    <cellStyle name="Decision 3 4 5 3" xfId="19601"/>
    <cellStyle name="Decision 3 4 5 3 2" xfId="19602"/>
    <cellStyle name="Decision 3 4 5 3 2 2" xfId="19603"/>
    <cellStyle name="Decision 3 4 5 3 2 3" xfId="19604"/>
    <cellStyle name="Decision 3 4 5 3 3" xfId="19605"/>
    <cellStyle name="Decision 3 4 5 3 3 2" xfId="19606"/>
    <cellStyle name="Decision 3 4 5 3 3 3" xfId="19607"/>
    <cellStyle name="Decision 3 4 5 3 4" xfId="19608"/>
    <cellStyle name="Decision 3 4 5 3 5" xfId="19609"/>
    <cellStyle name="Decision 3 4 5 4" xfId="19610"/>
    <cellStyle name="Decision 3 4 5 4 2" xfId="19611"/>
    <cellStyle name="Decision 3 4 5 4 3" xfId="19612"/>
    <cellStyle name="Decision 3 4 5 5" xfId="19613"/>
    <cellStyle name="Decision 3 4 5 5 2" xfId="19614"/>
    <cellStyle name="Decision 3 4 5 5 3" xfId="19615"/>
    <cellStyle name="Decision 3 4 5 6" xfId="19616"/>
    <cellStyle name="Decision 3 4 5 7" xfId="19617"/>
    <cellStyle name="Decision 3 4 6" xfId="19618"/>
    <cellStyle name="Decision 3 4 6 2" xfId="19619"/>
    <cellStyle name="Decision 3 4 6 2 2" xfId="19620"/>
    <cellStyle name="Decision 3 4 6 2 2 2" xfId="19621"/>
    <cellStyle name="Decision 3 4 6 2 2 3" xfId="19622"/>
    <cellStyle name="Decision 3 4 6 2 3" xfId="19623"/>
    <cellStyle name="Decision 3 4 6 2 3 2" xfId="19624"/>
    <cellStyle name="Decision 3 4 6 2 3 3" xfId="19625"/>
    <cellStyle name="Decision 3 4 6 2 4" xfId="19626"/>
    <cellStyle name="Decision 3 4 6 2 5" xfId="19627"/>
    <cellStyle name="Decision 3 4 6 3" xfId="19628"/>
    <cellStyle name="Decision 3 4 6 3 2" xfId="19629"/>
    <cellStyle name="Decision 3 4 6 3 3" xfId="19630"/>
    <cellStyle name="Decision 3 4 6 4" xfId="19631"/>
    <cellStyle name="Decision 3 4 6 4 2" xfId="19632"/>
    <cellStyle name="Decision 3 4 6 4 3" xfId="19633"/>
    <cellStyle name="Decision 3 4 6 5" xfId="19634"/>
    <cellStyle name="Decision 3 4 6 6" xfId="19635"/>
    <cellStyle name="Decision 3 4 7" xfId="19636"/>
    <cellStyle name="Decision 3 4 7 2" xfId="19637"/>
    <cellStyle name="Decision 3 4 7 2 2" xfId="19638"/>
    <cellStyle name="Decision 3 4 7 2 3" xfId="19639"/>
    <cellStyle name="Decision 3 4 7 3" xfId="19640"/>
    <cellStyle name="Decision 3 4 7 3 2" xfId="19641"/>
    <cellStyle name="Decision 3 4 7 3 3" xfId="19642"/>
    <cellStyle name="Decision 3 4 7 4" xfId="19643"/>
    <cellStyle name="Decision 3 4 7 5" xfId="19644"/>
    <cellStyle name="Decision 3 4 8" xfId="19645"/>
    <cellStyle name="Decision 3 4 8 2" xfId="19646"/>
    <cellStyle name="Decision 3 4 8 3" xfId="19647"/>
    <cellStyle name="Decision 3 4 9" xfId="19648"/>
    <cellStyle name="Decision 3 4 9 2" xfId="19649"/>
    <cellStyle name="Decision 3 4 9 3" xfId="19650"/>
    <cellStyle name="Decision 3 5" xfId="19651"/>
    <cellStyle name="Decision 3 5 10" xfId="19652"/>
    <cellStyle name="Decision 3 5 2" xfId="19653"/>
    <cellStyle name="Decision 3 5 2 2" xfId="19654"/>
    <cellStyle name="Decision 3 5 2 2 2" xfId="19655"/>
    <cellStyle name="Decision 3 5 2 2 2 2" xfId="19656"/>
    <cellStyle name="Decision 3 5 2 2 2 2 2" xfId="19657"/>
    <cellStyle name="Decision 3 5 2 2 2 2 2 2" xfId="19658"/>
    <cellStyle name="Decision 3 5 2 2 2 2 2 3" xfId="19659"/>
    <cellStyle name="Decision 3 5 2 2 2 2 3" xfId="19660"/>
    <cellStyle name="Decision 3 5 2 2 2 2 3 2" xfId="19661"/>
    <cellStyle name="Decision 3 5 2 2 2 2 3 3" xfId="19662"/>
    <cellStyle name="Decision 3 5 2 2 2 2 4" xfId="19663"/>
    <cellStyle name="Decision 3 5 2 2 2 2 5" xfId="19664"/>
    <cellStyle name="Decision 3 5 2 2 2 3" xfId="19665"/>
    <cellStyle name="Decision 3 5 2 2 2 3 2" xfId="19666"/>
    <cellStyle name="Decision 3 5 2 2 2 3 3" xfId="19667"/>
    <cellStyle name="Decision 3 5 2 2 2 4" xfId="19668"/>
    <cellStyle name="Decision 3 5 2 2 2 4 2" xfId="19669"/>
    <cellStyle name="Decision 3 5 2 2 2 4 3" xfId="19670"/>
    <cellStyle name="Decision 3 5 2 2 2 5" xfId="19671"/>
    <cellStyle name="Decision 3 5 2 2 2 6" xfId="19672"/>
    <cellStyle name="Decision 3 5 2 2 3" xfId="19673"/>
    <cellStyle name="Decision 3 5 2 2 3 2" xfId="19674"/>
    <cellStyle name="Decision 3 5 2 2 3 2 2" xfId="19675"/>
    <cellStyle name="Decision 3 5 2 2 3 2 3" xfId="19676"/>
    <cellStyle name="Decision 3 5 2 2 3 3" xfId="19677"/>
    <cellStyle name="Decision 3 5 2 2 3 3 2" xfId="19678"/>
    <cellStyle name="Decision 3 5 2 2 3 3 3" xfId="19679"/>
    <cellStyle name="Decision 3 5 2 2 3 4" xfId="19680"/>
    <cellStyle name="Decision 3 5 2 2 3 5" xfId="19681"/>
    <cellStyle name="Decision 3 5 2 2 4" xfId="19682"/>
    <cellStyle name="Decision 3 5 2 2 4 2" xfId="19683"/>
    <cellStyle name="Decision 3 5 2 2 4 3" xfId="19684"/>
    <cellStyle name="Decision 3 5 2 2 5" xfId="19685"/>
    <cellStyle name="Decision 3 5 2 2 5 2" xfId="19686"/>
    <cellStyle name="Decision 3 5 2 2 5 3" xfId="19687"/>
    <cellStyle name="Decision 3 5 2 2 6" xfId="19688"/>
    <cellStyle name="Decision 3 5 2 2 7" xfId="19689"/>
    <cellStyle name="Decision 3 5 2 3" xfId="19690"/>
    <cellStyle name="Decision 3 5 2 3 2" xfId="19691"/>
    <cellStyle name="Decision 3 5 2 3 2 2" xfId="19692"/>
    <cellStyle name="Decision 3 5 2 3 2 2 2" xfId="19693"/>
    <cellStyle name="Decision 3 5 2 3 2 2 3" xfId="19694"/>
    <cellStyle name="Decision 3 5 2 3 2 3" xfId="19695"/>
    <cellStyle name="Decision 3 5 2 3 2 3 2" xfId="19696"/>
    <cellStyle name="Decision 3 5 2 3 2 3 3" xfId="19697"/>
    <cellStyle name="Decision 3 5 2 3 2 4" xfId="19698"/>
    <cellStyle name="Decision 3 5 2 3 2 5" xfId="19699"/>
    <cellStyle name="Decision 3 5 2 3 3" xfId="19700"/>
    <cellStyle name="Decision 3 5 2 3 3 2" xfId="19701"/>
    <cellStyle name="Decision 3 5 2 3 3 3" xfId="19702"/>
    <cellStyle name="Decision 3 5 2 3 4" xfId="19703"/>
    <cellStyle name="Decision 3 5 2 3 4 2" xfId="19704"/>
    <cellStyle name="Decision 3 5 2 3 4 3" xfId="19705"/>
    <cellStyle name="Decision 3 5 2 3 5" xfId="19706"/>
    <cellStyle name="Decision 3 5 2 3 6" xfId="19707"/>
    <cellStyle name="Decision 3 5 2 4" xfId="19708"/>
    <cellStyle name="Decision 3 5 2 4 2" xfId="19709"/>
    <cellStyle name="Decision 3 5 2 4 2 2" xfId="19710"/>
    <cellStyle name="Decision 3 5 2 4 2 3" xfId="19711"/>
    <cellStyle name="Decision 3 5 2 4 3" xfId="19712"/>
    <cellStyle name="Decision 3 5 2 4 3 2" xfId="19713"/>
    <cellStyle name="Decision 3 5 2 4 3 3" xfId="19714"/>
    <cellStyle name="Decision 3 5 2 4 4" xfId="19715"/>
    <cellStyle name="Decision 3 5 2 4 5" xfId="19716"/>
    <cellStyle name="Decision 3 5 2 5" xfId="19717"/>
    <cellStyle name="Decision 3 5 2 5 2" xfId="19718"/>
    <cellStyle name="Decision 3 5 2 5 3" xfId="19719"/>
    <cellStyle name="Decision 3 5 2 6" xfId="19720"/>
    <cellStyle name="Decision 3 5 2 6 2" xfId="19721"/>
    <cellStyle name="Decision 3 5 2 6 3" xfId="19722"/>
    <cellStyle name="Decision 3 5 2 7" xfId="19723"/>
    <cellStyle name="Decision 3 5 2 8" xfId="19724"/>
    <cellStyle name="Decision 3 5 3" xfId="19725"/>
    <cellStyle name="Decision 3 5 3 2" xfId="19726"/>
    <cellStyle name="Decision 3 5 3 2 2" xfId="19727"/>
    <cellStyle name="Decision 3 5 3 2 2 2" xfId="19728"/>
    <cellStyle name="Decision 3 5 3 2 2 2 2" xfId="19729"/>
    <cellStyle name="Decision 3 5 3 2 2 2 2 2" xfId="19730"/>
    <cellStyle name="Decision 3 5 3 2 2 2 2 3" xfId="19731"/>
    <cellStyle name="Decision 3 5 3 2 2 2 3" xfId="19732"/>
    <cellStyle name="Decision 3 5 3 2 2 2 3 2" xfId="19733"/>
    <cellStyle name="Decision 3 5 3 2 2 2 3 3" xfId="19734"/>
    <cellStyle name="Decision 3 5 3 2 2 2 4" xfId="19735"/>
    <cellStyle name="Decision 3 5 3 2 2 2 5" xfId="19736"/>
    <cellStyle name="Decision 3 5 3 2 2 3" xfId="19737"/>
    <cellStyle name="Decision 3 5 3 2 2 3 2" xfId="19738"/>
    <cellStyle name="Decision 3 5 3 2 2 3 3" xfId="19739"/>
    <cellStyle name="Decision 3 5 3 2 2 4" xfId="19740"/>
    <cellStyle name="Decision 3 5 3 2 2 4 2" xfId="19741"/>
    <cellStyle name="Decision 3 5 3 2 2 4 3" xfId="19742"/>
    <cellStyle name="Decision 3 5 3 2 2 5" xfId="19743"/>
    <cellStyle name="Decision 3 5 3 2 2 6" xfId="19744"/>
    <cellStyle name="Decision 3 5 3 2 3" xfId="19745"/>
    <cellStyle name="Decision 3 5 3 2 3 2" xfId="19746"/>
    <cellStyle name="Decision 3 5 3 2 3 2 2" xfId="19747"/>
    <cellStyle name="Decision 3 5 3 2 3 2 3" xfId="19748"/>
    <cellStyle name="Decision 3 5 3 2 3 3" xfId="19749"/>
    <cellStyle name="Decision 3 5 3 2 3 3 2" xfId="19750"/>
    <cellStyle name="Decision 3 5 3 2 3 3 3" xfId="19751"/>
    <cellStyle name="Decision 3 5 3 2 3 4" xfId="19752"/>
    <cellStyle name="Decision 3 5 3 2 3 5" xfId="19753"/>
    <cellStyle name="Decision 3 5 3 2 4" xfId="19754"/>
    <cellStyle name="Decision 3 5 3 2 4 2" xfId="19755"/>
    <cellStyle name="Decision 3 5 3 2 4 3" xfId="19756"/>
    <cellStyle name="Decision 3 5 3 2 5" xfId="19757"/>
    <cellStyle name="Decision 3 5 3 2 5 2" xfId="19758"/>
    <cellStyle name="Decision 3 5 3 2 5 3" xfId="19759"/>
    <cellStyle name="Decision 3 5 3 2 6" xfId="19760"/>
    <cellStyle name="Decision 3 5 3 2 7" xfId="19761"/>
    <cellStyle name="Decision 3 5 3 3" xfId="19762"/>
    <cellStyle name="Decision 3 5 3 3 2" xfId="19763"/>
    <cellStyle name="Decision 3 5 3 3 2 2" xfId="19764"/>
    <cellStyle name="Decision 3 5 3 3 2 2 2" xfId="19765"/>
    <cellStyle name="Decision 3 5 3 3 2 2 3" xfId="19766"/>
    <cellStyle name="Decision 3 5 3 3 2 3" xfId="19767"/>
    <cellStyle name="Decision 3 5 3 3 2 3 2" xfId="19768"/>
    <cellStyle name="Decision 3 5 3 3 2 3 3" xfId="19769"/>
    <cellStyle name="Decision 3 5 3 3 2 4" xfId="19770"/>
    <cellStyle name="Decision 3 5 3 3 2 5" xfId="19771"/>
    <cellStyle name="Decision 3 5 3 3 3" xfId="19772"/>
    <cellStyle name="Decision 3 5 3 3 3 2" xfId="19773"/>
    <cellStyle name="Decision 3 5 3 3 3 3" xfId="19774"/>
    <cellStyle name="Decision 3 5 3 3 4" xfId="19775"/>
    <cellStyle name="Decision 3 5 3 3 4 2" xfId="19776"/>
    <cellStyle name="Decision 3 5 3 3 4 3" xfId="19777"/>
    <cellStyle name="Decision 3 5 3 3 5" xfId="19778"/>
    <cellStyle name="Decision 3 5 3 3 6" xfId="19779"/>
    <cellStyle name="Decision 3 5 3 4" xfId="19780"/>
    <cellStyle name="Decision 3 5 3 4 2" xfId="19781"/>
    <cellStyle name="Decision 3 5 3 4 2 2" xfId="19782"/>
    <cellStyle name="Decision 3 5 3 4 2 3" xfId="19783"/>
    <cellStyle name="Decision 3 5 3 4 3" xfId="19784"/>
    <cellStyle name="Decision 3 5 3 4 3 2" xfId="19785"/>
    <cellStyle name="Decision 3 5 3 4 3 3" xfId="19786"/>
    <cellStyle name="Decision 3 5 3 4 4" xfId="19787"/>
    <cellStyle name="Decision 3 5 3 4 5" xfId="19788"/>
    <cellStyle name="Decision 3 5 3 5" xfId="19789"/>
    <cellStyle name="Decision 3 5 3 5 2" xfId="19790"/>
    <cellStyle name="Decision 3 5 3 5 3" xfId="19791"/>
    <cellStyle name="Decision 3 5 3 6" xfId="19792"/>
    <cellStyle name="Decision 3 5 3 6 2" xfId="19793"/>
    <cellStyle name="Decision 3 5 3 6 3" xfId="19794"/>
    <cellStyle name="Decision 3 5 3 7" xfId="19795"/>
    <cellStyle name="Decision 3 5 3 8" xfId="19796"/>
    <cellStyle name="Decision 3 5 4" xfId="19797"/>
    <cellStyle name="Decision 3 5 4 2" xfId="19798"/>
    <cellStyle name="Decision 3 5 4 2 2" xfId="19799"/>
    <cellStyle name="Decision 3 5 4 2 2 2" xfId="19800"/>
    <cellStyle name="Decision 3 5 4 2 2 2 2" xfId="19801"/>
    <cellStyle name="Decision 3 5 4 2 2 2 3" xfId="19802"/>
    <cellStyle name="Decision 3 5 4 2 2 3" xfId="19803"/>
    <cellStyle name="Decision 3 5 4 2 2 3 2" xfId="19804"/>
    <cellStyle name="Decision 3 5 4 2 2 3 3" xfId="19805"/>
    <cellStyle name="Decision 3 5 4 2 2 4" xfId="19806"/>
    <cellStyle name="Decision 3 5 4 2 2 5" xfId="19807"/>
    <cellStyle name="Decision 3 5 4 2 3" xfId="19808"/>
    <cellStyle name="Decision 3 5 4 2 3 2" xfId="19809"/>
    <cellStyle name="Decision 3 5 4 2 3 3" xfId="19810"/>
    <cellStyle name="Decision 3 5 4 2 4" xfId="19811"/>
    <cellStyle name="Decision 3 5 4 2 4 2" xfId="19812"/>
    <cellStyle name="Decision 3 5 4 2 4 3" xfId="19813"/>
    <cellStyle name="Decision 3 5 4 2 5" xfId="19814"/>
    <cellStyle name="Decision 3 5 4 2 6" xfId="19815"/>
    <cellStyle name="Decision 3 5 4 3" xfId="19816"/>
    <cellStyle name="Decision 3 5 4 3 2" xfId="19817"/>
    <cellStyle name="Decision 3 5 4 3 2 2" xfId="19818"/>
    <cellStyle name="Decision 3 5 4 3 2 3" xfId="19819"/>
    <cellStyle name="Decision 3 5 4 3 3" xfId="19820"/>
    <cellStyle name="Decision 3 5 4 3 3 2" xfId="19821"/>
    <cellStyle name="Decision 3 5 4 3 3 3" xfId="19822"/>
    <cellStyle name="Decision 3 5 4 3 4" xfId="19823"/>
    <cellStyle name="Decision 3 5 4 3 5" xfId="19824"/>
    <cellStyle name="Decision 3 5 4 4" xfId="19825"/>
    <cellStyle name="Decision 3 5 4 4 2" xfId="19826"/>
    <cellStyle name="Decision 3 5 4 4 3" xfId="19827"/>
    <cellStyle name="Decision 3 5 4 5" xfId="19828"/>
    <cellStyle name="Decision 3 5 4 5 2" xfId="19829"/>
    <cellStyle name="Decision 3 5 4 5 3" xfId="19830"/>
    <cellStyle name="Decision 3 5 4 6" xfId="19831"/>
    <cellStyle name="Decision 3 5 4 7" xfId="19832"/>
    <cellStyle name="Decision 3 5 5" xfId="19833"/>
    <cellStyle name="Decision 3 5 5 2" xfId="19834"/>
    <cellStyle name="Decision 3 5 5 2 2" xfId="19835"/>
    <cellStyle name="Decision 3 5 5 2 2 2" xfId="19836"/>
    <cellStyle name="Decision 3 5 5 2 2 3" xfId="19837"/>
    <cellStyle name="Decision 3 5 5 2 3" xfId="19838"/>
    <cellStyle name="Decision 3 5 5 2 3 2" xfId="19839"/>
    <cellStyle name="Decision 3 5 5 2 3 3" xfId="19840"/>
    <cellStyle name="Decision 3 5 5 2 4" xfId="19841"/>
    <cellStyle name="Decision 3 5 5 2 5" xfId="19842"/>
    <cellStyle name="Decision 3 5 5 3" xfId="19843"/>
    <cellStyle name="Decision 3 5 5 3 2" xfId="19844"/>
    <cellStyle name="Decision 3 5 5 3 3" xfId="19845"/>
    <cellStyle name="Decision 3 5 5 4" xfId="19846"/>
    <cellStyle name="Decision 3 5 5 4 2" xfId="19847"/>
    <cellStyle name="Decision 3 5 5 4 3" xfId="19848"/>
    <cellStyle name="Decision 3 5 5 5" xfId="19849"/>
    <cellStyle name="Decision 3 5 5 6" xfId="19850"/>
    <cellStyle name="Decision 3 5 6" xfId="19851"/>
    <cellStyle name="Decision 3 5 6 2" xfId="19852"/>
    <cellStyle name="Decision 3 5 6 2 2" xfId="19853"/>
    <cellStyle name="Decision 3 5 6 2 3" xfId="19854"/>
    <cellStyle name="Decision 3 5 6 3" xfId="19855"/>
    <cellStyle name="Decision 3 5 6 3 2" xfId="19856"/>
    <cellStyle name="Decision 3 5 6 3 3" xfId="19857"/>
    <cellStyle name="Decision 3 5 6 4" xfId="19858"/>
    <cellStyle name="Decision 3 5 6 5" xfId="19859"/>
    <cellStyle name="Decision 3 5 7" xfId="19860"/>
    <cellStyle name="Decision 3 5 7 2" xfId="19861"/>
    <cellStyle name="Decision 3 5 7 3" xfId="19862"/>
    <cellStyle name="Decision 3 5 8" xfId="19863"/>
    <cellStyle name="Decision 3 5 8 2" xfId="19864"/>
    <cellStyle name="Decision 3 5 8 3" xfId="19865"/>
    <cellStyle name="Decision 3 5 9" xfId="19866"/>
    <cellStyle name="Decision 3 6" xfId="19867"/>
    <cellStyle name="Decision 3 6 2" xfId="19868"/>
    <cellStyle name="Decision 3 6 2 2" xfId="19869"/>
    <cellStyle name="Decision 3 6 2 2 2" xfId="19870"/>
    <cellStyle name="Decision 3 6 2 2 2 2" xfId="19871"/>
    <cellStyle name="Decision 3 6 2 2 2 2 2" xfId="19872"/>
    <cellStyle name="Decision 3 6 2 2 2 2 3" xfId="19873"/>
    <cellStyle name="Decision 3 6 2 2 2 3" xfId="19874"/>
    <cellStyle name="Decision 3 6 2 2 2 3 2" xfId="19875"/>
    <cellStyle name="Decision 3 6 2 2 2 3 3" xfId="19876"/>
    <cellStyle name="Decision 3 6 2 2 2 4" xfId="19877"/>
    <cellStyle name="Decision 3 6 2 2 2 5" xfId="19878"/>
    <cellStyle name="Decision 3 6 2 2 3" xfId="19879"/>
    <cellStyle name="Decision 3 6 2 2 3 2" xfId="19880"/>
    <cellStyle name="Decision 3 6 2 2 3 3" xfId="19881"/>
    <cellStyle name="Decision 3 6 2 2 4" xfId="19882"/>
    <cellStyle name="Decision 3 6 2 2 4 2" xfId="19883"/>
    <cellStyle name="Decision 3 6 2 2 4 3" xfId="19884"/>
    <cellStyle name="Decision 3 6 2 2 5" xfId="19885"/>
    <cellStyle name="Decision 3 6 2 2 6" xfId="19886"/>
    <cellStyle name="Decision 3 6 2 3" xfId="19887"/>
    <cellStyle name="Decision 3 6 2 3 2" xfId="19888"/>
    <cellStyle name="Decision 3 6 2 3 2 2" xfId="19889"/>
    <cellStyle name="Decision 3 6 2 3 2 3" xfId="19890"/>
    <cellStyle name="Decision 3 6 2 3 3" xfId="19891"/>
    <cellStyle name="Decision 3 6 2 3 3 2" xfId="19892"/>
    <cellStyle name="Decision 3 6 2 3 3 3" xfId="19893"/>
    <cellStyle name="Decision 3 6 2 3 4" xfId="19894"/>
    <cellStyle name="Decision 3 6 2 3 5" xfId="19895"/>
    <cellStyle name="Decision 3 6 2 4" xfId="19896"/>
    <cellStyle name="Decision 3 6 2 4 2" xfId="19897"/>
    <cellStyle name="Decision 3 6 2 4 3" xfId="19898"/>
    <cellStyle name="Decision 3 6 2 5" xfId="19899"/>
    <cellStyle name="Decision 3 6 2 5 2" xfId="19900"/>
    <cellStyle name="Decision 3 6 2 5 3" xfId="19901"/>
    <cellStyle name="Decision 3 6 2 6" xfId="19902"/>
    <cellStyle name="Decision 3 6 2 7" xfId="19903"/>
    <cellStyle name="Decision 3 6 3" xfId="19904"/>
    <cellStyle name="Decision 3 6 3 2" xfId="19905"/>
    <cellStyle name="Decision 3 6 3 2 2" xfId="19906"/>
    <cellStyle name="Decision 3 6 3 2 2 2" xfId="19907"/>
    <cellStyle name="Decision 3 6 3 2 2 3" xfId="19908"/>
    <cellStyle name="Decision 3 6 3 2 3" xfId="19909"/>
    <cellStyle name="Decision 3 6 3 2 3 2" xfId="19910"/>
    <cellStyle name="Decision 3 6 3 2 3 3" xfId="19911"/>
    <cellStyle name="Decision 3 6 3 2 4" xfId="19912"/>
    <cellStyle name="Decision 3 6 3 2 5" xfId="19913"/>
    <cellStyle name="Decision 3 6 3 3" xfId="19914"/>
    <cellStyle name="Decision 3 6 3 3 2" xfId="19915"/>
    <cellStyle name="Decision 3 6 3 3 3" xfId="19916"/>
    <cellStyle name="Decision 3 6 3 4" xfId="19917"/>
    <cellStyle name="Decision 3 6 3 4 2" xfId="19918"/>
    <cellStyle name="Decision 3 6 3 4 3" xfId="19919"/>
    <cellStyle name="Decision 3 6 3 5" xfId="19920"/>
    <cellStyle name="Decision 3 6 3 6" xfId="19921"/>
    <cellStyle name="Decision 3 6 4" xfId="19922"/>
    <cellStyle name="Decision 3 6 4 2" xfId="19923"/>
    <cellStyle name="Decision 3 6 4 2 2" xfId="19924"/>
    <cellStyle name="Decision 3 6 4 2 3" xfId="19925"/>
    <cellStyle name="Decision 3 6 4 3" xfId="19926"/>
    <cellStyle name="Decision 3 6 4 3 2" xfId="19927"/>
    <cellStyle name="Decision 3 6 4 3 3" xfId="19928"/>
    <cellStyle name="Decision 3 6 4 4" xfId="19929"/>
    <cellStyle name="Decision 3 6 4 5" xfId="19930"/>
    <cellStyle name="Decision 3 6 5" xfId="19931"/>
    <cellStyle name="Decision 3 6 5 2" xfId="19932"/>
    <cellStyle name="Decision 3 6 5 3" xfId="19933"/>
    <cellStyle name="Decision 3 6 6" xfId="19934"/>
    <cellStyle name="Decision 3 6 6 2" xfId="19935"/>
    <cellStyle name="Decision 3 6 6 3" xfId="19936"/>
    <cellStyle name="Decision 3 6 7" xfId="19937"/>
    <cellStyle name="Decision 3 6 8" xfId="19938"/>
    <cellStyle name="Decision 3 7" xfId="19939"/>
    <cellStyle name="Decision 3 7 2" xfId="19940"/>
    <cellStyle name="Decision 3 7 2 2" xfId="19941"/>
    <cellStyle name="Decision 3 7 2 2 2" xfId="19942"/>
    <cellStyle name="Decision 3 7 2 2 2 2" xfId="19943"/>
    <cellStyle name="Decision 3 7 2 2 2 2 2" xfId="19944"/>
    <cellStyle name="Decision 3 7 2 2 2 2 3" xfId="19945"/>
    <cellStyle name="Decision 3 7 2 2 2 3" xfId="19946"/>
    <cellStyle name="Decision 3 7 2 2 2 3 2" xfId="19947"/>
    <cellStyle name="Decision 3 7 2 2 2 3 3" xfId="19948"/>
    <cellStyle name="Decision 3 7 2 2 2 4" xfId="19949"/>
    <cellStyle name="Decision 3 7 2 2 2 5" xfId="19950"/>
    <cellStyle name="Decision 3 7 2 2 3" xfId="19951"/>
    <cellStyle name="Decision 3 7 2 2 3 2" xfId="19952"/>
    <cellStyle name="Decision 3 7 2 2 3 3" xfId="19953"/>
    <cellStyle name="Decision 3 7 2 2 4" xfId="19954"/>
    <cellStyle name="Decision 3 7 2 2 4 2" xfId="19955"/>
    <cellStyle name="Decision 3 7 2 2 4 3" xfId="19956"/>
    <cellStyle name="Decision 3 7 2 2 5" xfId="19957"/>
    <cellStyle name="Decision 3 7 2 2 6" xfId="19958"/>
    <cellStyle name="Decision 3 7 2 3" xfId="19959"/>
    <cellStyle name="Decision 3 7 2 3 2" xfId="19960"/>
    <cellStyle name="Decision 3 7 2 3 2 2" xfId="19961"/>
    <cellStyle name="Decision 3 7 2 3 2 3" xfId="19962"/>
    <cellStyle name="Decision 3 7 2 3 3" xfId="19963"/>
    <cellStyle name="Decision 3 7 2 3 3 2" xfId="19964"/>
    <cellStyle name="Decision 3 7 2 3 3 3" xfId="19965"/>
    <cellStyle name="Decision 3 7 2 3 4" xfId="19966"/>
    <cellStyle name="Decision 3 7 2 3 5" xfId="19967"/>
    <cellStyle name="Decision 3 7 2 4" xfId="19968"/>
    <cellStyle name="Decision 3 7 2 4 2" xfId="19969"/>
    <cellStyle name="Decision 3 7 2 4 3" xfId="19970"/>
    <cellStyle name="Decision 3 7 2 5" xfId="19971"/>
    <cellStyle name="Decision 3 7 2 5 2" xfId="19972"/>
    <cellStyle name="Decision 3 7 2 5 3" xfId="19973"/>
    <cellStyle name="Decision 3 7 2 6" xfId="19974"/>
    <cellStyle name="Decision 3 7 2 7" xfId="19975"/>
    <cellStyle name="Decision 3 7 3" xfId="19976"/>
    <cellStyle name="Decision 3 7 3 2" xfId="19977"/>
    <cellStyle name="Decision 3 7 3 2 2" xfId="19978"/>
    <cellStyle name="Decision 3 7 3 2 2 2" xfId="19979"/>
    <cellStyle name="Decision 3 7 3 2 2 3" xfId="19980"/>
    <cellStyle name="Decision 3 7 3 2 3" xfId="19981"/>
    <cellStyle name="Decision 3 7 3 2 3 2" xfId="19982"/>
    <cellStyle name="Decision 3 7 3 2 3 3" xfId="19983"/>
    <cellStyle name="Decision 3 7 3 2 4" xfId="19984"/>
    <cellStyle name="Decision 3 7 3 2 5" xfId="19985"/>
    <cellStyle name="Decision 3 7 3 3" xfId="19986"/>
    <cellStyle name="Decision 3 7 3 3 2" xfId="19987"/>
    <cellStyle name="Decision 3 7 3 3 3" xfId="19988"/>
    <cellStyle name="Decision 3 7 3 4" xfId="19989"/>
    <cellStyle name="Decision 3 7 3 4 2" xfId="19990"/>
    <cellStyle name="Decision 3 7 3 4 3" xfId="19991"/>
    <cellStyle name="Decision 3 7 3 5" xfId="19992"/>
    <cellStyle name="Decision 3 7 3 6" xfId="19993"/>
    <cellStyle name="Decision 3 7 4" xfId="19994"/>
    <cellStyle name="Decision 3 7 4 2" xfId="19995"/>
    <cellStyle name="Decision 3 7 4 2 2" xfId="19996"/>
    <cellStyle name="Decision 3 7 4 2 3" xfId="19997"/>
    <cellStyle name="Decision 3 7 4 3" xfId="19998"/>
    <cellStyle name="Decision 3 7 4 3 2" xfId="19999"/>
    <cellStyle name="Decision 3 7 4 3 3" xfId="20000"/>
    <cellStyle name="Decision 3 7 4 4" xfId="20001"/>
    <cellStyle name="Decision 3 7 4 5" xfId="20002"/>
    <cellStyle name="Decision 3 7 5" xfId="20003"/>
    <cellStyle name="Decision 3 7 5 2" xfId="20004"/>
    <cellStyle name="Decision 3 7 5 3" xfId="20005"/>
    <cellStyle name="Decision 3 7 6" xfId="20006"/>
    <cellStyle name="Decision 3 7 6 2" xfId="20007"/>
    <cellStyle name="Decision 3 7 6 3" xfId="20008"/>
    <cellStyle name="Decision 3 7 7" xfId="20009"/>
    <cellStyle name="Decision 3 7 8" xfId="20010"/>
    <cellStyle name="Decision 3 8" xfId="20011"/>
    <cellStyle name="Decision 3 8 2" xfId="20012"/>
    <cellStyle name="Decision 3 8 2 2" xfId="20013"/>
    <cellStyle name="Decision 3 8 2 2 2" xfId="20014"/>
    <cellStyle name="Decision 3 8 2 2 2 2" xfId="20015"/>
    <cellStyle name="Decision 3 8 2 2 2 3" xfId="20016"/>
    <cellStyle name="Decision 3 8 2 2 3" xfId="20017"/>
    <cellStyle name="Decision 3 8 2 2 3 2" xfId="20018"/>
    <cellStyle name="Decision 3 8 2 2 3 3" xfId="20019"/>
    <cellStyle name="Decision 3 8 2 2 4" xfId="20020"/>
    <cellStyle name="Decision 3 8 2 2 5" xfId="20021"/>
    <cellStyle name="Decision 3 8 2 3" xfId="20022"/>
    <cellStyle name="Decision 3 8 2 3 2" xfId="20023"/>
    <cellStyle name="Decision 3 8 2 3 3" xfId="20024"/>
    <cellStyle name="Decision 3 8 2 4" xfId="20025"/>
    <cellStyle name="Decision 3 8 2 4 2" xfId="20026"/>
    <cellStyle name="Decision 3 8 2 4 3" xfId="20027"/>
    <cellStyle name="Decision 3 8 2 5" xfId="20028"/>
    <cellStyle name="Decision 3 8 2 6" xfId="20029"/>
    <cellStyle name="Decision 3 8 3" xfId="20030"/>
    <cellStyle name="Decision 3 8 3 2" xfId="20031"/>
    <cellStyle name="Decision 3 8 3 2 2" xfId="20032"/>
    <cellStyle name="Decision 3 8 3 2 3" xfId="20033"/>
    <cellStyle name="Decision 3 8 3 3" xfId="20034"/>
    <cellStyle name="Decision 3 8 3 3 2" xfId="20035"/>
    <cellStyle name="Decision 3 8 3 3 3" xfId="20036"/>
    <cellStyle name="Decision 3 8 3 4" xfId="20037"/>
    <cellStyle name="Decision 3 8 3 5" xfId="20038"/>
    <cellStyle name="Decision 3 8 4" xfId="20039"/>
    <cellStyle name="Decision 3 8 4 2" xfId="20040"/>
    <cellStyle name="Decision 3 8 4 3" xfId="20041"/>
    <cellStyle name="Decision 3 8 5" xfId="20042"/>
    <cellStyle name="Decision 3 8 5 2" xfId="20043"/>
    <cellStyle name="Decision 3 8 5 3" xfId="20044"/>
    <cellStyle name="Decision 3 8 6" xfId="20045"/>
    <cellStyle name="Decision 3 8 7" xfId="20046"/>
    <cellStyle name="Decision 3 9" xfId="20047"/>
    <cellStyle name="Decision 3 9 2" xfId="20048"/>
    <cellStyle name="Decision 3 9 2 2" xfId="20049"/>
    <cellStyle name="Decision 3 9 2 2 2" xfId="20050"/>
    <cellStyle name="Decision 3 9 2 2 3" xfId="20051"/>
    <cellStyle name="Decision 3 9 2 3" xfId="20052"/>
    <cellStyle name="Decision 3 9 2 3 2" xfId="20053"/>
    <cellStyle name="Decision 3 9 2 3 3" xfId="20054"/>
    <cellStyle name="Decision 3 9 2 4" xfId="20055"/>
    <cellStyle name="Decision 3 9 2 5" xfId="20056"/>
    <cellStyle name="Decision 3 9 3" xfId="20057"/>
    <cellStyle name="Decision 3 9 3 2" xfId="20058"/>
    <cellStyle name="Decision 3 9 3 3" xfId="20059"/>
    <cellStyle name="Decision 3 9 4" xfId="20060"/>
    <cellStyle name="Decision 3 9 4 2" xfId="20061"/>
    <cellStyle name="Decision 3 9 4 3" xfId="20062"/>
    <cellStyle name="Decision 3 9 5" xfId="20063"/>
    <cellStyle name="Decision 3 9 6" xfId="20064"/>
    <cellStyle name="Decision 4" xfId="20065"/>
    <cellStyle name="Decision 4 10" xfId="20066"/>
    <cellStyle name="Decision 4 10 2" xfId="20067"/>
    <cellStyle name="Decision 4 10 3" xfId="20068"/>
    <cellStyle name="Decision 4 11" xfId="20069"/>
    <cellStyle name="Decision 4 11 2" xfId="20070"/>
    <cellStyle name="Decision 4 11 3" xfId="20071"/>
    <cellStyle name="Decision 4 12" xfId="20072"/>
    <cellStyle name="Decision 4 13" xfId="20073"/>
    <cellStyle name="Decision 4 2" xfId="20074"/>
    <cellStyle name="Decision 4 2 10" xfId="20075"/>
    <cellStyle name="Decision 4 2 10 2" xfId="20076"/>
    <cellStyle name="Decision 4 2 10 3" xfId="20077"/>
    <cellStyle name="Decision 4 2 11" xfId="20078"/>
    <cellStyle name="Decision 4 2 12" xfId="20079"/>
    <cellStyle name="Decision 4 2 2" xfId="20080"/>
    <cellStyle name="Decision 4 2 2 10" xfId="20081"/>
    <cellStyle name="Decision 4 2 2 11" xfId="20082"/>
    <cellStyle name="Decision 4 2 2 2" xfId="20083"/>
    <cellStyle name="Decision 4 2 2 2 10" xfId="20084"/>
    <cellStyle name="Decision 4 2 2 2 2" xfId="20085"/>
    <cellStyle name="Decision 4 2 2 2 2 2" xfId="20086"/>
    <cellStyle name="Decision 4 2 2 2 2 2 2" xfId="20087"/>
    <cellStyle name="Decision 4 2 2 2 2 2 2 2" xfId="20088"/>
    <cellStyle name="Decision 4 2 2 2 2 2 2 2 2" xfId="20089"/>
    <cellStyle name="Decision 4 2 2 2 2 2 2 2 2 2" xfId="20090"/>
    <cellStyle name="Decision 4 2 2 2 2 2 2 2 2 3" xfId="20091"/>
    <cellStyle name="Decision 4 2 2 2 2 2 2 2 3" xfId="20092"/>
    <cellStyle name="Decision 4 2 2 2 2 2 2 2 3 2" xfId="20093"/>
    <cellStyle name="Decision 4 2 2 2 2 2 2 2 3 3" xfId="20094"/>
    <cellStyle name="Decision 4 2 2 2 2 2 2 2 4" xfId="20095"/>
    <cellStyle name="Decision 4 2 2 2 2 2 2 2 5" xfId="20096"/>
    <cellStyle name="Decision 4 2 2 2 2 2 2 3" xfId="20097"/>
    <cellStyle name="Decision 4 2 2 2 2 2 2 3 2" xfId="20098"/>
    <cellStyle name="Decision 4 2 2 2 2 2 2 3 3" xfId="20099"/>
    <cellStyle name="Decision 4 2 2 2 2 2 2 4" xfId="20100"/>
    <cellStyle name="Decision 4 2 2 2 2 2 2 4 2" xfId="20101"/>
    <cellStyle name="Decision 4 2 2 2 2 2 2 4 3" xfId="20102"/>
    <cellStyle name="Decision 4 2 2 2 2 2 2 5" xfId="20103"/>
    <cellStyle name="Decision 4 2 2 2 2 2 2 6" xfId="20104"/>
    <cellStyle name="Decision 4 2 2 2 2 2 3" xfId="20105"/>
    <cellStyle name="Decision 4 2 2 2 2 2 3 2" xfId="20106"/>
    <cellStyle name="Decision 4 2 2 2 2 2 3 2 2" xfId="20107"/>
    <cellStyle name="Decision 4 2 2 2 2 2 3 2 3" xfId="20108"/>
    <cellStyle name="Decision 4 2 2 2 2 2 3 3" xfId="20109"/>
    <cellStyle name="Decision 4 2 2 2 2 2 3 3 2" xfId="20110"/>
    <cellStyle name="Decision 4 2 2 2 2 2 3 3 3" xfId="20111"/>
    <cellStyle name="Decision 4 2 2 2 2 2 3 4" xfId="20112"/>
    <cellStyle name="Decision 4 2 2 2 2 2 3 5" xfId="20113"/>
    <cellStyle name="Decision 4 2 2 2 2 2 4" xfId="20114"/>
    <cellStyle name="Decision 4 2 2 2 2 2 4 2" xfId="20115"/>
    <cellStyle name="Decision 4 2 2 2 2 2 4 3" xfId="20116"/>
    <cellStyle name="Decision 4 2 2 2 2 2 5" xfId="20117"/>
    <cellStyle name="Decision 4 2 2 2 2 2 5 2" xfId="20118"/>
    <cellStyle name="Decision 4 2 2 2 2 2 5 3" xfId="20119"/>
    <cellStyle name="Decision 4 2 2 2 2 2 6" xfId="20120"/>
    <cellStyle name="Decision 4 2 2 2 2 2 7" xfId="20121"/>
    <cellStyle name="Decision 4 2 2 2 2 3" xfId="20122"/>
    <cellStyle name="Decision 4 2 2 2 2 3 2" xfId="20123"/>
    <cellStyle name="Decision 4 2 2 2 2 3 2 2" xfId="20124"/>
    <cellStyle name="Decision 4 2 2 2 2 3 2 2 2" xfId="20125"/>
    <cellStyle name="Decision 4 2 2 2 2 3 2 2 3" xfId="20126"/>
    <cellStyle name="Decision 4 2 2 2 2 3 2 3" xfId="20127"/>
    <cellStyle name="Decision 4 2 2 2 2 3 2 3 2" xfId="20128"/>
    <cellStyle name="Decision 4 2 2 2 2 3 2 3 3" xfId="20129"/>
    <cellStyle name="Decision 4 2 2 2 2 3 2 4" xfId="20130"/>
    <cellStyle name="Decision 4 2 2 2 2 3 2 5" xfId="20131"/>
    <cellStyle name="Decision 4 2 2 2 2 3 3" xfId="20132"/>
    <cellStyle name="Decision 4 2 2 2 2 3 3 2" xfId="20133"/>
    <cellStyle name="Decision 4 2 2 2 2 3 3 3" xfId="20134"/>
    <cellStyle name="Decision 4 2 2 2 2 3 4" xfId="20135"/>
    <cellStyle name="Decision 4 2 2 2 2 3 4 2" xfId="20136"/>
    <cellStyle name="Decision 4 2 2 2 2 3 4 3" xfId="20137"/>
    <cellStyle name="Decision 4 2 2 2 2 3 5" xfId="20138"/>
    <cellStyle name="Decision 4 2 2 2 2 3 6" xfId="20139"/>
    <cellStyle name="Decision 4 2 2 2 2 4" xfId="20140"/>
    <cellStyle name="Decision 4 2 2 2 2 4 2" xfId="20141"/>
    <cellStyle name="Decision 4 2 2 2 2 4 2 2" xfId="20142"/>
    <cellStyle name="Decision 4 2 2 2 2 4 2 3" xfId="20143"/>
    <cellStyle name="Decision 4 2 2 2 2 4 3" xfId="20144"/>
    <cellStyle name="Decision 4 2 2 2 2 4 3 2" xfId="20145"/>
    <cellStyle name="Decision 4 2 2 2 2 4 3 3" xfId="20146"/>
    <cellStyle name="Decision 4 2 2 2 2 4 4" xfId="20147"/>
    <cellStyle name="Decision 4 2 2 2 2 4 5" xfId="20148"/>
    <cellStyle name="Decision 4 2 2 2 2 5" xfId="20149"/>
    <cellStyle name="Decision 4 2 2 2 2 5 2" xfId="20150"/>
    <cellStyle name="Decision 4 2 2 2 2 5 3" xfId="20151"/>
    <cellStyle name="Decision 4 2 2 2 2 6" xfId="20152"/>
    <cellStyle name="Decision 4 2 2 2 2 6 2" xfId="20153"/>
    <cellStyle name="Decision 4 2 2 2 2 6 3" xfId="20154"/>
    <cellStyle name="Decision 4 2 2 2 2 7" xfId="20155"/>
    <cellStyle name="Decision 4 2 2 2 2 8" xfId="20156"/>
    <cellStyle name="Decision 4 2 2 2 3" xfId="20157"/>
    <cellStyle name="Decision 4 2 2 2 3 2" xfId="20158"/>
    <cellStyle name="Decision 4 2 2 2 3 2 2" xfId="20159"/>
    <cellStyle name="Decision 4 2 2 2 3 2 2 2" xfId="20160"/>
    <cellStyle name="Decision 4 2 2 2 3 2 2 2 2" xfId="20161"/>
    <cellStyle name="Decision 4 2 2 2 3 2 2 2 2 2" xfId="20162"/>
    <cellStyle name="Decision 4 2 2 2 3 2 2 2 2 3" xfId="20163"/>
    <cellStyle name="Decision 4 2 2 2 3 2 2 2 3" xfId="20164"/>
    <cellStyle name="Decision 4 2 2 2 3 2 2 2 3 2" xfId="20165"/>
    <cellStyle name="Decision 4 2 2 2 3 2 2 2 3 3" xfId="20166"/>
    <cellStyle name="Decision 4 2 2 2 3 2 2 2 4" xfId="20167"/>
    <cellStyle name="Decision 4 2 2 2 3 2 2 2 5" xfId="20168"/>
    <cellStyle name="Decision 4 2 2 2 3 2 2 3" xfId="20169"/>
    <cellStyle name="Decision 4 2 2 2 3 2 2 3 2" xfId="20170"/>
    <cellStyle name="Decision 4 2 2 2 3 2 2 3 3" xfId="20171"/>
    <cellStyle name="Decision 4 2 2 2 3 2 2 4" xfId="20172"/>
    <cellStyle name="Decision 4 2 2 2 3 2 2 4 2" xfId="20173"/>
    <cellStyle name="Decision 4 2 2 2 3 2 2 4 3" xfId="20174"/>
    <cellStyle name="Decision 4 2 2 2 3 2 2 5" xfId="20175"/>
    <cellStyle name="Decision 4 2 2 2 3 2 2 6" xfId="20176"/>
    <cellStyle name="Decision 4 2 2 2 3 2 3" xfId="20177"/>
    <cellStyle name="Decision 4 2 2 2 3 2 3 2" xfId="20178"/>
    <cellStyle name="Decision 4 2 2 2 3 2 3 2 2" xfId="20179"/>
    <cellStyle name="Decision 4 2 2 2 3 2 3 2 3" xfId="20180"/>
    <cellStyle name="Decision 4 2 2 2 3 2 3 3" xfId="20181"/>
    <cellStyle name="Decision 4 2 2 2 3 2 3 3 2" xfId="20182"/>
    <cellStyle name="Decision 4 2 2 2 3 2 3 3 3" xfId="20183"/>
    <cellStyle name="Decision 4 2 2 2 3 2 3 4" xfId="20184"/>
    <cellStyle name="Decision 4 2 2 2 3 2 3 5" xfId="20185"/>
    <cellStyle name="Decision 4 2 2 2 3 2 4" xfId="20186"/>
    <cellStyle name="Decision 4 2 2 2 3 2 4 2" xfId="20187"/>
    <cellStyle name="Decision 4 2 2 2 3 2 4 3" xfId="20188"/>
    <cellStyle name="Decision 4 2 2 2 3 2 5" xfId="20189"/>
    <cellStyle name="Decision 4 2 2 2 3 2 5 2" xfId="20190"/>
    <cellStyle name="Decision 4 2 2 2 3 2 5 3" xfId="20191"/>
    <cellStyle name="Decision 4 2 2 2 3 2 6" xfId="20192"/>
    <cellStyle name="Decision 4 2 2 2 3 2 7" xfId="20193"/>
    <cellStyle name="Decision 4 2 2 2 3 3" xfId="20194"/>
    <cellStyle name="Decision 4 2 2 2 3 3 2" xfId="20195"/>
    <cellStyle name="Decision 4 2 2 2 3 3 2 2" xfId="20196"/>
    <cellStyle name="Decision 4 2 2 2 3 3 2 2 2" xfId="20197"/>
    <cellStyle name="Decision 4 2 2 2 3 3 2 2 3" xfId="20198"/>
    <cellStyle name="Decision 4 2 2 2 3 3 2 3" xfId="20199"/>
    <cellStyle name="Decision 4 2 2 2 3 3 2 3 2" xfId="20200"/>
    <cellStyle name="Decision 4 2 2 2 3 3 2 3 3" xfId="20201"/>
    <cellStyle name="Decision 4 2 2 2 3 3 2 4" xfId="20202"/>
    <cellStyle name="Decision 4 2 2 2 3 3 2 5" xfId="20203"/>
    <cellStyle name="Decision 4 2 2 2 3 3 3" xfId="20204"/>
    <cellStyle name="Decision 4 2 2 2 3 3 3 2" xfId="20205"/>
    <cellStyle name="Decision 4 2 2 2 3 3 3 3" xfId="20206"/>
    <cellStyle name="Decision 4 2 2 2 3 3 4" xfId="20207"/>
    <cellStyle name="Decision 4 2 2 2 3 3 4 2" xfId="20208"/>
    <cellStyle name="Decision 4 2 2 2 3 3 4 3" xfId="20209"/>
    <cellStyle name="Decision 4 2 2 2 3 3 5" xfId="20210"/>
    <cellStyle name="Decision 4 2 2 2 3 3 6" xfId="20211"/>
    <cellStyle name="Decision 4 2 2 2 3 4" xfId="20212"/>
    <cellStyle name="Decision 4 2 2 2 3 4 2" xfId="20213"/>
    <cellStyle name="Decision 4 2 2 2 3 4 2 2" xfId="20214"/>
    <cellStyle name="Decision 4 2 2 2 3 4 2 3" xfId="20215"/>
    <cellStyle name="Decision 4 2 2 2 3 4 3" xfId="20216"/>
    <cellStyle name="Decision 4 2 2 2 3 4 3 2" xfId="20217"/>
    <cellStyle name="Decision 4 2 2 2 3 4 3 3" xfId="20218"/>
    <cellStyle name="Decision 4 2 2 2 3 4 4" xfId="20219"/>
    <cellStyle name="Decision 4 2 2 2 3 4 5" xfId="20220"/>
    <cellStyle name="Decision 4 2 2 2 3 5" xfId="20221"/>
    <cellStyle name="Decision 4 2 2 2 3 5 2" xfId="20222"/>
    <cellStyle name="Decision 4 2 2 2 3 5 3" xfId="20223"/>
    <cellStyle name="Decision 4 2 2 2 3 6" xfId="20224"/>
    <cellStyle name="Decision 4 2 2 2 3 6 2" xfId="20225"/>
    <cellStyle name="Decision 4 2 2 2 3 6 3" xfId="20226"/>
    <cellStyle name="Decision 4 2 2 2 3 7" xfId="20227"/>
    <cellStyle name="Decision 4 2 2 2 3 8" xfId="20228"/>
    <cellStyle name="Decision 4 2 2 2 4" xfId="20229"/>
    <cellStyle name="Decision 4 2 2 2 4 2" xfId="20230"/>
    <cellStyle name="Decision 4 2 2 2 4 2 2" xfId="20231"/>
    <cellStyle name="Decision 4 2 2 2 4 2 2 2" xfId="20232"/>
    <cellStyle name="Decision 4 2 2 2 4 2 2 2 2" xfId="20233"/>
    <cellStyle name="Decision 4 2 2 2 4 2 2 2 3" xfId="20234"/>
    <cellStyle name="Decision 4 2 2 2 4 2 2 3" xfId="20235"/>
    <cellStyle name="Decision 4 2 2 2 4 2 2 3 2" xfId="20236"/>
    <cellStyle name="Decision 4 2 2 2 4 2 2 3 3" xfId="20237"/>
    <cellStyle name="Decision 4 2 2 2 4 2 2 4" xfId="20238"/>
    <cellStyle name="Decision 4 2 2 2 4 2 2 5" xfId="20239"/>
    <cellStyle name="Decision 4 2 2 2 4 2 3" xfId="20240"/>
    <cellStyle name="Decision 4 2 2 2 4 2 3 2" xfId="20241"/>
    <cellStyle name="Decision 4 2 2 2 4 2 3 3" xfId="20242"/>
    <cellStyle name="Decision 4 2 2 2 4 2 4" xfId="20243"/>
    <cellStyle name="Decision 4 2 2 2 4 2 4 2" xfId="20244"/>
    <cellStyle name="Decision 4 2 2 2 4 2 4 3" xfId="20245"/>
    <cellStyle name="Decision 4 2 2 2 4 2 5" xfId="20246"/>
    <cellStyle name="Decision 4 2 2 2 4 2 6" xfId="20247"/>
    <cellStyle name="Decision 4 2 2 2 4 3" xfId="20248"/>
    <cellStyle name="Decision 4 2 2 2 4 3 2" xfId="20249"/>
    <cellStyle name="Decision 4 2 2 2 4 3 2 2" xfId="20250"/>
    <cellStyle name="Decision 4 2 2 2 4 3 2 3" xfId="20251"/>
    <cellStyle name="Decision 4 2 2 2 4 3 3" xfId="20252"/>
    <cellStyle name="Decision 4 2 2 2 4 3 3 2" xfId="20253"/>
    <cellStyle name="Decision 4 2 2 2 4 3 3 3" xfId="20254"/>
    <cellStyle name="Decision 4 2 2 2 4 3 4" xfId="20255"/>
    <cellStyle name="Decision 4 2 2 2 4 3 5" xfId="20256"/>
    <cellStyle name="Decision 4 2 2 2 4 4" xfId="20257"/>
    <cellStyle name="Decision 4 2 2 2 4 4 2" xfId="20258"/>
    <cellStyle name="Decision 4 2 2 2 4 4 3" xfId="20259"/>
    <cellStyle name="Decision 4 2 2 2 4 5" xfId="20260"/>
    <cellStyle name="Decision 4 2 2 2 4 5 2" xfId="20261"/>
    <cellStyle name="Decision 4 2 2 2 4 5 3" xfId="20262"/>
    <cellStyle name="Decision 4 2 2 2 4 6" xfId="20263"/>
    <cellStyle name="Decision 4 2 2 2 4 7" xfId="20264"/>
    <cellStyle name="Decision 4 2 2 2 5" xfId="20265"/>
    <cellStyle name="Decision 4 2 2 2 5 2" xfId="20266"/>
    <cellStyle name="Decision 4 2 2 2 5 2 2" xfId="20267"/>
    <cellStyle name="Decision 4 2 2 2 5 2 2 2" xfId="20268"/>
    <cellStyle name="Decision 4 2 2 2 5 2 2 3" xfId="20269"/>
    <cellStyle name="Decision 4 2 2 2 5 2 3" xfId="20270"/>
    <cellStyle name="Decision 4 2 2 2 5 2 3 2" xfId="20271"/>
    <cellStyle name="Decision 4 2 2 2 5 2 3 3" xfId="20272"/>
    <cellStyle name="Decision 4 2 2 2 5 2 4" xfId="20273"/>
    <cellStyle name="Decision 4 2 2 2 5 2 5" xfId="20274"/>
    <cellStyle name="Decision 4 2 2 2 5 3" xfId="20275"/>
    <cellStyle name="Decision 4 2 2 2 5 3 2" xfId="20276"/>
    <cellStyle name="Decision 4 2 2 2 5 3 3" xfId="20277"/>
    <cellStyle name="Decision 4 2 2 2 5 4" xfId="20278"/>
    <cellStyle name="Decision 4 2 2 2 5 4 2" xfId="20279"/>
    <cellStyle name="Decision 4 2 2 2 5 4 3" xfId="20280"/>
    <cellStyle name="Decision 4 2 2 2 5 5" xfId="20281"/>
    <cellStyle name="Decision 4 2 2 2 5 6" xfId="20282"/>
    <cellStyle name="Decision 4 2 2 2 6" xfId="20283"/>
    <cellStyle name="Decision 4 2 2 2 6 2" xfId="20284"/>
    <cellStyle name="Decision 4 2 2 2 6 2 2" xfId="20285"/>
    <cellStyle name="Decision 4 2 2 2 6 2 3" xfId="20286"/>
    <cellStyle name="Decision 4 2 2 2 6 3" xfId="20287"/>
    <cellStyle name="Decision 4 2 2 2 6 3 2" xfId="20288"/>
    <cellStyle name="Decision 4 2 2 2 6 3 3" xfId="20289"/>
    <cellStyle name="Decision 4 2 2 2 6 4" xfId="20290"/>
    <cellStyle name="Decision 4 2 2 2 6 5" xfId="20291"/>
    <cellStyle name="Decision 4 2 2 2 7" xfId="20292"/>
    <cellStyle name="Decision 4 2 2 2 7 2" xfId="20293"/>
    <cellStyle name="Decision 4 2 2 2 7 3" xfId="20294"/>
    <cellStyle name="Decision 4 2 2 2 8" xfId="20295"/>
    <cellStyle name="Decision 4 2 2 2 8 2" xfId="20296"/>
    <cellStyle name="Decision 4 2 2 2 8 3" xfId="20297"/>
    <cellStyle name="Decision 4 2 2 2 9" xfId="20298"/>
    <cellStyle name="Decision 4 2 2 3" xfId="20299"/>
    <cellStyle name="Decision 4 2 2 3 2" xfId="20300"/>
    <cellStyle name="Decision 4 2 2 3 2 2" xfId="20301"/>
    <cellStyle name="Decision 4 2 2 3 2 2 2" xfId="20302"/>
    <cellStyle name="Decision 4 2 2 3 2 2 2 2" xfId="20303"/>
    <cellStyle name="Decision 4 2 2 3 2 2 2 2 2" xfId="20304"/>
    <cellStyle name="Decision 4 2 2 3 2 2 2 2 3" xfId="20305"/>
    <cellStyle name="Decision 4 2 2 3 2 2 2 3" xfId="20306"/>
    <cellStyle name="Decision 4 2 2 3 2 2 2 3 2" xfId="20307"/>
    <cellStyle name="Decision 4 2 2 3 2 2 2 3 3" xfId="20308"/>
    <cellStyle name="Decision 4 2 2 3 2 2 2 4" xfId="20309"/>
    <cellStyle name="Decision 4 2 2 3 2 2 2 5" xfId="20310"/>
    <cellStyle name="Decision 4 2 2 3 2 2 3" xfId="20311"/>
    <cellStyle name="Decision 4 2 2 3 2 2 3 2" xfId="20312"/>
    <cellStyle name="Decision 4 2 2 3 2 2 3 3" xfId="20313"/>
    <cellStyle name="Decision 4 2 2 3 2 2 4" xfId="20314"/>
    <cellStyle name="Decision 4 2 2 3 2 2 4 2" xfId="20315"/>
    <cellStyle name="Decision 4 2 2 3 2 2 4 3" xfId="20316"/>
    <cellStyle name="Decision 4 2 2 3 2 2 5" xfId="20317"/>
    <cellStyle name="Decision 4 2 2 3 2 2 6" xfId="20318"/>
    <cellStyle name="Decision 4 2 2 3 2 3" xfId="20319"/>
    <cellStyle name="Decision 4 2 2 3 2 3 2" xfId="20320"/>
    <cellStyle name="Decision 4 2 2 3 2 3 2 2" xfId="20321"/>
    <cellStyle name="Decision 4 2 2 3 2 3 2 3" xfId="20322"/>
    <cellStyle name="Decision 4 2 2 3 2 3 3" xfId="20323"/>
    <cellStyle name="Decision 4 2 2 3 2 3 3 2" xfId="20324"/>
    <cellStyle name="Decision 4 2 2 3 2 3 3 3" xfId="20325"/>
    <cellStyle name="Decision 4 2 2 3 2 3 4" xfId="20326"/>
    <cellStyle name="Decision 4 2 2 3 2 3 5" xfId="20327"/>
    <cellStyle name="Decision 4 2 2 3 2 4" xfId="20328"/>
    <cellStyle name="Decision 4 2 2 3 2 4 2" xfId="20329"/>
    <cellStyle name="Decision 4 2 2 3 2 4 3" xfId="20330"/>
    <cellStyle name="Decision 4 2 2 3 2 5" xfId="20331"/>
    <cellStyle name="Decision 4 2 2 3 2 5 2" xfId="20332"/>
    <cellStyle name="Decision 4 2 2 3 2 5 3" xfId="20333"/>
    <cellStyle name="Decision 4 2 2 3 2 6" xfId="20334"/>
    <cellStyle name="Decision 4 2 2 3 2 7" xfId="20335"/>
    <cellStyle name="Decision 4 2 2 3 3" xfId="20336"/>
    <cellStyle name="Decision 4 2 2 3 3 2" xfId="20337"/>
    <cellStyle name="Decision 4 2 2 3 3 2 2" xfId="20338"/>
    <cellStyle name="Decision 4 2 2 3 3 2 2 2" xfId="20339"/>
    <cellStyle name="Decision 4 2 2 3 3 2 2 3" xfId="20340"/>
    <cellStyle name="Decision 4 2 2 3 3 2 3" xfId="20341"/>
    <cellStyle name="Decision 4 2 2 3 3 2 3 2" xfId="20342"/>
    <cellStyle name="Decision 4 2 2 3 3 2 3 3" xfId="20343"/>
    <cellStyle name="Decision 4 2 2 3 3 2 4" xfId="20344"/>
    <cellStyle name="Decision 4 2 2 3 3 2 5" xfId="20345"/>
    <cellStyle name="Decision 4 2 2 3 3 3" xfId="20346"/>
    <cellStyle name="Decision 4 2 2 3 3 3 2" xfId="20347"/>
    <cellStyle name="Decision 4 2 2 3 3 3 3" xfId="20348"/>
    <cellStyle name="Decision 4 2 2 3 3 4" xfId="20349"/>
    <cellStyle name="Decision 4 2 2 3 3 4 2" xfId="20350"/>
    <cellStyle name="Decision 4 2 2 3 3 4 3" xfId="20351"/>
    <cellStyle name="Decision 4 2 2 3 3 5" xfId="20352"/>
    <cellStyle name="Decision 4 2 2 3 3 6" xfId="20353"/>
    <cellStyle name="Decision 4 2 2 3 4" xfId="20354"/>
    <cellStyle name="Decision 4 2 2 3 4 2" xfId="20355"/>
    <cellStyle name="Decision 4 2 2 3 4 2 2" xfId="20356"/>
    <cellStyle name="Decision 4 2 2 3 4 2 3" xfId="20357"/>
    <cellStyle name="Decision 4 2 2 3 4 3" xfId="20358"/>
    <cellStyle name="Decision 4 2 2 3 4 3 2" xfId="20359"/>
    <cellStyle name="Decision 4 2 2 3 4 3 3" xfId="20360"/>
    <cellStyle name="Decision 4 2 2 3 4 4" xfId="20361"/>
    <cellStyle name="Decision 4 2 2 3 4 5" xfId="20362"/>
    <cellStyle name="Decision 4 2 2 3 5" xfId="20363"/>
    <cellStyle name="Decision 4 2 2 3 5 2" xfId="20364"/>
    <cellStyle name="Decision 4 2 2 3 5 3" xfId="20365"/>
    <cellStyle name="Decision 4 2 2 3 6" xfId="20366"/>
    <cellStyle name="Decision 4 2 2 3 6 2" xfId="20367"/>
    <cellStyle name="Decision 4 2 2 3 6 3" xfId="20368"/>
    <cellStyle name="Decision 4 2 2 3 7" xfId="20369"/>
    <cellStyle name="Decision 4 2 2 3 8" xfId="20370"/>
    <cellStyle name="Decision 4 2 2 4" xfId="20371"/>
    <cellStyle name="Decision 4 2 2 4 2" xfId="20372"/>
    <cellStyle name="Decision 4 2 2 4 2 2" xfId="20373"/>
    <cellStyle name="Decision 4 2 2 4 2 2 2" xfId="20374"/>
    <cellStyle name="Decision 4 2 2 4 2 2 2 2" xfId="20375"/>
    <cellStyle name="Decision 4 2 2 4 2 2 2 2 2" xfId="20376"/>
    <cellStyle name="Decision 4 2 2 4 2 2 2 2 3" xfId="20377"/>
    <cellStyle name="Decision 4 2 2 4 2 2 2 3" xfId="20378"/>
    <cellStyle name="Decision 4 2 2 4 2 2 2 3 2" xfId="20379"/>
    <cellStyle name="Decision 4 2 2 4 2 2 2 3 3" xfId="20380"/>
    <cellStyle name="Decision 4 2 2 4 2 2 2 4" xfId="20381"/>
    <cellStyle name="Decision 4 2 2 4 2 2 2 5" xfId="20382"/>
    <cellStyle name="Decision 4 2 2 4 2 2 3" xfId="20383"/>
    <cellStyle name="Decision 4 2 2 4 2 2 3 2" xfId="20384"/>
    <cellStyle name="Decision 4 2 2 4 2 2 3 3" xfId="20385"/>
    <cellStyle name="Decision 4 2 2 4 2 2 4" xfId="20386"/>
    <cellStyle name="Decision 4 2 2 4 2 2 4 2" xfId="20387"/>
    <cellStyle name="Decision 4 2 2 4 2 2 4 3" xfId="20388"/>
    <cellStyle name="Decision 4 2 2 4 2 2 5" xfId="20389"/>
    <cellStyle name="Decision 4 2 2 4 2 2 6" xfId="20390"/>
    <cellStyle name="Decision 4 2 2 4 2 3" xfId="20391"/>
    <cellStyle name="Decision 4 2 2 4 2 3 2" xfId="20392"/>
    <cellStyle name="Decision 4 2 2 4 2 3 2 2" xfId="20393"/>
    <cellStyle name="Decision 4 2 2 4 2 3 2 3" xfId="20394"/>
    <cellStyle name="Decision 4 2 2 4 2 3 3" xfId="20395"/>
    <cellStyle name="Decision 4 2 2 4 2 3 3 2" xfId="20396"/>
    <cellStyle name="Decision 4 2 2 4 2 3 3 3" xfId="20397"/>
    <cellStyle name="Decision 4 2 2 4 2 3 4" xfId="20398"/>
    <cellStyle name="Decision 4 2 2 4 2 3 5" xfId="20399"/>
    <cellStyle name="Decision 4 2 2 4 2 4" xfId="20400"/>
    <cellStyle name="Decision 4 2 2 4 2 4 2" xfId="20401"/>
    <cellStyle name="Decision 4 2 2 4 2 4 3" xfId="20402"/>
    <cellStyle name="Decision 4 2 2 4 2 5" xfId="20403"/>
    <cellStyle name="Decision 4 2 2 4 2 5 2" xfId="20404"/>
    <cellStyle name="Decision 4 2 2 4 2 5 3" xfId="20405"/>
    <cellStyle name="Decision 4 2 2 4 2 6" xfId="20406"/>
    <cellStyle name="Decision 4 2 2 4 2 7" xfId="20407"/>
    <cellStyle name="Decision 4 2 2 4 3" xfId="20408"/>
    <cellStyle name="Decision 4 2 2 4 3 2" xfId="20409"/>
    <cellStyle name="Decision 4 2 2 4 3 2 2" xfId="20410"/>
    <cellStyle name="Decision 4 2 2 4 3 2 2 2" xfId="20411"/>
    <cellStyle name="Decision 4 2 2 4 3 2 2 3" xfId="20412"/>
    <cellStyle name="Decision 4 2 2 4 3 2 3" xfId="20413"/>
    <cellStyle name="Decision 4 2 2 4 3 2 3 2" xfId="20414"/>
    <cellStyle name="Decision 4 2 2 4 3 2 3 3" xfId="20415"/>
    <cellStyle name="Decision 4 2 2 4 3 2 4" xfId="20416"/>
    <cellStyle name="Decision 4 2 2 4 3 2 5" xfId="20417"/>
    <cellStyle name="Decision 4 2 2 4 3 3" xfId="20418"/>
    <cellStyle name="Decision 4 2 2 4 3 3 2" xfId="20419"/>
    <cellStyle name="Decision 4 2 2 4 3 3 3" xfId="20420"/>
    <cellStyle name="Decision 4 2 2 4 3 4" xfId="20421"/>
    <cellStyle name="Decision 4 2 2 4 3 4 2" xfId="20422"/>
    <cellStyle name="Decision 4 2 2 4 3 4 3" xfId="20423"/>
    <cellStyle name="Decision 4 2 2 4 3 5" xfId="20424"/>
    <cellStyle name="Decision 4 2 2 4 3 6" xfId="20425"/>
    <cellStyle name="Decision 4 2 2 4 4" xfId="20426"/>
    <cellStyle name="Decision 4 2 2 4 4 2" xfId="20427"/>
    <cellStyle name="Decision 4 2 2 4 4 2 2" xfId="20428"/>
    <cellStyle name="Decision 4 2 2 4 4 2 3" xfId="20429"/>
    <cellStyle name="Decision 4 2 2 4 4 3" xfId="20430"/>
    <cellStyle name="Decision 4 2 2 4 4 3 2" xfId="20431"/>
    <cellStyle name="Decision 4 2 2 4 4 3 3" xfId="20432"/>
    <cellStyle name="Decision 4 2 2 4 4 4" xfId="20433"/>
    <cellStyle name="Decision 4 2 2 4 4 5" xfId="20434"/>
    <cellStyle name="Decision 4 2 2 4 5" xfId="20435"/>
    <cellStyle name="Decision 4 2 2 4 5 2" xfId="20436"/>
    <cellStyle name="Decision 4 2 2 4 5 3" xfId="20437"/>
    <cellStyle name="Decision 4 2 2 4 6" xfId="20438"/>
    <cellStyle name="Decision 4 2 2 4 6 2" xfId="20439"/>
    <cellStyle name="Decision 4 2 2 4 6 3" xfId="20440"/>
    <cellStyle name="Decision 4 2 2 4 7" xfId="20441"/>
    <cellStyle name="Decision 4 2 2 4 8" xfId="20442"/>
    <cellStyle name="Decision 4 2 2 5" xfId="20443"/>
    <cellStyle name="Decision 4 2 2 5 2" xfId="20444"/>
    <cellStyle name="Decision 4 2 2 5 2 2" xfId="20445"/>
    <cellStyle name="Decision 4 2 2 5 2 2 2" xfId="20446"/>
    <cellStyle name="Decision 4 2 2 5 2 2 2 2" xfId="20447"/>
    <cellStyle name="Decision 4 2 2 5 2 2 2 3" xfId="20448"/>
    <cellStyle name="Decision 4 2 2 5 2 2 3" xfId="20449"/>
    <cellStyle name="Decision 4 2 2 5 2 2 3 2" xfId="20450"/>
    <cellStyle name="Decision 4 2 2 5 2 2 3 3" xfId="20451"/>
    <cellStyle name="Decision 4 2 2 5 2 2 4" xfId="20452"/>
    <cellStyle name="Decision 4 2 2 5 2 2 5" xfId="20453"/>
    <cellStyle name="Decision 4 2 2 5 2 3" xfId="20454"/>
    <cellStyle name="Decision 4 2 2 5 2 3 2" xfId="20455"/>
    <cellStyle name="Decision 4 2 2 5 2 3 3" xfId="20456"/>
    <cellStyle name="Decision 4 2 2 5 2 4" xfId="20457"/>
    <cellStyle name="Decision 4 2 2 5 2 4 2" xfId="20458"/>
    <cellStyle name="Decision 4 2 2 5 2 4 3" xfId="20459"/>
    <cellStyle name="Decision 4 2 2 5 2 5" xfId="20460"/>
    <cellStyle name="Decision 4 2 2 5 2 6" xfId="20461"/>
    <cellStyle name="Decision 4 2 2 5 3" xfId="20462"/>
    <cellStyle name="Decision 4 2 2 5 3 2" xfId="20463"/>
    <cellStyle name="Decision 4 2 2 5 3 2 2" xfId="20464"/>
    <cellStyle name="Decision 4 2 2 5 3 2 3" xfId="20465"/>
    <cellStyle name="Decision 4 2 2 5 3 3" xfId="20466"/>
    <cellStyle name="Decision 4 2 2 5 3 3 2" xfId="20467"/>
    <cellStyle name="Decision 4 2 2 5 3 3 3" xfId="20468"/>
    <cellStyle name="Decision 4 2 2 5 3 4" xfId="20469"/>
    <cellStyle name="Decision 4 2 2 5 3 5" xfId="20470"/>
    <cellStyle name="Decision 4 2 2 5 4" xfId="20471"/>
    <cellStyle name="Decision 4 2 2 5 4 2" xfId="20472"/>
    <cellStyle name="Decision 4 2 2 5 4 3" xfId="20473"/>
    <cellStyle name="Decision 4 2 2 5 5" xfId="20474"/>
    <cellStyle name="Decision 4 2 2 5 5 2" xfId="20475"/>
    <cellStyle name="Decision 4 2 2 5 5 3" xfId="20476"/>
    <cellStyle name="Decision 4 2 2 5 6" xfId="20477"/>
    <cellStyle name="Decision 4 2 2 5 7" xfId="20478"/>
    <cellStyle name="Decision 4 2 2 6" xfId="20479"/>
    <cellStyle name="Decision 4 2 2 6 2" xfId="20480"/>
    <cellStyle name="Decision 4 2 2 6 2 2" xfId="20481"/>
    <cellStyle name="Decision 4 2 2 6 2 2 2" xfId="20482"/>
    <cellStyle name="Decision 4 2 2 6 2 2 3" xfId="20483"/>
    <cellStyle name="Decision 4 2 2 6 2 3" xfId="20484"/>
    <cellStyle name="Decision 4 2 2 6 2 3 2" xfId="20485"/>
    <cellStyle name="Decision 4 2 2 6 2 3 3" xfId="20486"/>
    <cellStyle name="Decision 4 2 2 6 2 4" xfId="20487"/>
    <cellStyle name="Decision 4 2 2 6 2 5" xfId="20488"/>
    <cellStyle name="Decision 4 2 2 6 3" xfId="20489"/>
    <cellStyle name="Decision 4 2 2 6 3 2" xfId="20490"/>
    <cellStyle name="Decision 4 2 2 6 3 3" xfId="20491"/>
    <cellStyle name="Decision 4 2 2 6 4" xfId="20492"/>
    <cellStyle name="Decision 4 2 2 6 4 2" xfId="20493"/>
    <cellStyle name="Decision 4 2 2 6 4 3" xfId="20494"/>
    <cellStyle name="Decision 4 2 2 6 5" xfId="20495"/>
    <cellStyle name="Decision 4 2 2 6 6" xfId="20496"/>
    <cellStyle name="Decision 4 2 2 7" xfId="20497"/>
    <cellStyle name="Decision 4 2 2 7 2" xfId="20498"/>
    <cellStyle name="Decision 4 2 2 7 2 2" xfId="20499"/>
    <cellStyle name="Decision 4 2 2 7 2 3" xfId="20500"/>
    <cellStyle name="Decision 4 2 2 7 3" xfId="20501"/>
    <cellStyle name="Decision 4 2 2 7 3 2" xfId="20502"/>
    <cellStyle name="Decision 4 2 2 7 3 3" xfId="20503"/>
    <cellStyle name="Decision 4 2 2 7 4" xfId="20504"/>
    <cellStyle name="Decision 4 2 2 7 5" xfId="20505"/>
    <cellStyle name="Decision 4 2 2 8" xfId="20506"/>
    <cellStyle name="Decision 4 2 2 8 2" xfId="20507"/>
    <cellStyle name="Decision 4 2 2 8 3" xfId="20508"/>
    <cellStyle name="Decision 4 2 2 9" xfId="20509"/>
    <cellStyle name="Decision 4 2 2 9 2" xfId="20510"/>
    <cellStyle name="Decision 4 2 2 9 3" xfId="20511"/>
    <cellStyle name="Decision 4 2 3" xfId="20512"/>
    <cellStyle name="Decision 4 2 3 10" xfId="20513"/>
    <cellStyle name="Decision 4 2 3 2" xfId="20514"/>
    <cellStyle name="Decision 4 2 3 2 2" xfId="20515"/>
    <cellStyle name="Decision 4 2 3 2 2 2" xfId="20516"/>
    <cellStyle name="Decision 4 2 3 2 2 2 2" xfId="20517"/>
    <cellStyle name="Decision 4 2 3 2 2 2 2 2" xfId="20518"/>
    <cellStyle name="Decision 4 2 3 2 2 2 2 2 2" xfId="20519"/>
    <cellStyle name="Decision 4 2 3 2 2 2 2 2 3" xfId="20520"/>
    <cellStyle name="Decision 4 2 3 2 2 2 2 3" xfId="20521"/>
    <cellStyle name="Decision 4 2 3 2 2 2 2 3 2" xfId="20522"/>
    <cellStyle name="Decision 4 2 3 2 2 2 2 3 3" xfId="20523"/>
    <cellStyle name="Decision 4 2 3 2 2 2 2 4" xfId="20524"/>
    <cellStyle name="Decision 4 2 3 2 2 2 2 5" xfId="20525"/>
    <cellStyle name="Decision 4 2 3 2 2 2 3" xfId="20526"/>
    <cellStyle name="Decision 4 2 3 2 2 2 3 2" xfId="20527"/>
    <cellStyle name="Decision 4 2 3 2 2 2 3 3" xfId="20528"/>
    <cellStyle name="Decision 4 2 3 2 2 2 4" xfId="20529"/>
    <cellStyle name="Decision 4 2 3 2 2 2 4 2" xfId="20530"/>
    <cellStyle name="Decision 4 2 3 2 2 2 4 3" xfId="20531"/>
    <cellStyle name="Decision 4 2 3 2 2 2 5" xfId="20532"/>
    <cellStyle name="Decision 4 2 3 2 2 2 6" xfId="20533"/>
    <cellStyle name="Decision 4 2 3 2 2 3" xfId="20534"/>
    <cellStyle name="Decision 4 2 3 2 2 3 2" xfId="20535"/>
    <cellStyle name="Decision 4 2 3 2 2 3 2 2" xfId="20536"/>
    <cellStyle name="Decision 4 2 3 2 2 3 2 3" xfId="20537"/>
    <cellStyle name="Decision 4 2 3 2 2 3 3" xfId="20538"/>
    <cellStyle name="Decision 4 2 3 2 2 3 3 2" xfId="20539"/>
    <cellStyle name="Decision 4 2 3 2 2 3 3 3" xfId="20540"/>
    <cellStyle name="Decision 4 2 3 2 2 3 4" xfId="20541"/>
    <cellStyle name="Decision 4 2 3 2 2 3 5" xfId="20542"/>
    <cellStyle name="Decision 4 2 3 2 2 4" xfId="20543"/>
    <cellStyle name="Decision 4 2 3 2 2 4 2" xfId="20544"/>
    <cellStyle name="Decision 4 2 3 2 2 4 3" xfId="20545"/>
    <cellStyle name="Decision 4 2 3 2 2 5" xfId="20546"/>
    <cellStyle name="Decision 4 2 3 2 2 5 2" xfId="20547"/>
    <cellStyle name="Decision 4 2 3 2 2 5 3" xfId="20548"/>
    <cellStyle name="Decision 4 2 3 2 2 6" xfId="20549"/>
    <cellStyle name="Decision 4 2 3 2 2 7" xfId="20550"/>
    <cellStyle name="Decision 4 2 3 2 3" xfId="20551"/>
    <cellStyle name="Decision 4 2 3 2 3 2" xfId="20552"/>
    <cellStyle name="Decision 4 2 3 2 3 2 2" xfId="20553"/>
    <cellStyle name="Decision 4 2 3 2 3 2 2 2" xfId="20554"/>
    <cellStyle name="Decision 4 2 3 2 3 2 2 3" xfId="20555"/>
    <cellStyle name="Decision 4 2 3 2 3 2 3" xfId="20556"/>
    <cellStyle name="Decision 4 2 3 2 3 2 3 2" xfId="20557"/>
    <cellStyle name="Decision 4 2 3 2 3 2 3 3" xfId="20558"/>
    <cellStyle name="Decision 4 2 3 2 3 2 4" xfId="20559"/>
    <cellStyle name="Decision 4 2 3 2 3 2 5" xfId="20560"/>
    <cellStyle name="Decision 4 2 3 2 3 3" xfId="20561"/>
    <cellStyle name="Decision 4 2 3 2 3 3 2" xfId="20562"/>
    <cellStyle name="Decision 4 2 3 2 3 3 3" xfId="20563"/>
    <cellStyle name="Decision 4 2 3 2 3 4" xfId="20564"/>
    <cellStyle name="Decision 4 2 3 2 3 4 2" xfId="20565"/>
    <cellStyle name="Decision 4 2 3 2 3 4 3" xfId="20566"/>
    <cellStyle name="Decision 4 2 3 2 3 5" xfId="20567"/>
    <cellStyle name="Decision 4 2 3 2 3 6" xfId="20568"/>
    <cellStyle name="Decision 4 2 3 2 4" xfId="20569"/>
    <cellStyle name="Decision 4 2 3 2 4 2" xfId="20570"/>
    <cellStyle name="Decision 4 2 3 2 4 2 2" xfId="20571"/>
    <cellStyle name="Decision 4 2 3 2 4 2 3" xfId="20572"/>
    <cellStyle name="Decision 4 2 3 2 4 3" xfId="20573"/>
    <cellStyle name="Decision 4 2 3 2 4 3 2" xfId="20574"/>
    <cellStyle name="Decision 4 2 3 2 4 3 3" xfId="20575"/>
    <cellStyle name="Decision 4 2 3 2 4 4" xfId="20576"/>
    <cellStyle name="Decision 4 2 3 2 4 5" xfId="20577"/>
    <cellStyle name="Decision 4 2 3 2 5" xfId="20578"/>
    <cellStyle name="Decision 4 2 3 2 5 2" xfId="20579"/>
    <cellStyle name="Decision 4 2 3 2 5 3" xfId="20580"/>
    <cellStyle name="Decision 4 2 3 2 6" xfId="20581"/>
    <cellStyle name="Decision 4 2 3 2 6 2" xfId="20582"/>
    <cellStyle name="Decision 4 2 3 2 6 3" xfId="20583"/>
    <cellStyle name="Decision 4 2 3 2 7" xfId="20584"/>
    <cellStyle name="Decision 4 2 3 2 8" xfId="20585"/>
    <cellStyle name="Decision 4 2 3 3" xfId="20586"/>
    <cellStyle name="Decision 4 2 3 3 2" xfId="20587"/>
    <cellStyle name="Decision 4 2 3 3 2 2" xfId="20588"/>
    <cellStyle name="Decision 4 2 3 3 2 2 2" xfId="20589"/>
    <cellStyle name="Decision 4 2 3 3 2 2 2 2" xfId="20590"/>
    <cellStyle name="Decision 4 2 3 3 2 2 2 2 2" xfId="20591"/>
    <cellStyle name="Decision 4 2 3 3 2 2 2 2 3" xfId="20592"/>
    <cellStyle name="Decision 4 2 3 3 2 2 2 3" xfId="20593"/>
    <cellStyle name="Decision 4 2 3 3 2 2 2 3 2" xfId="20594"/>
    <cellStyle name="Decision 4 2 3 3 2 2 2 3 3" xfId="20595"/>
    <cellStyle name="Decision 4 2 3 3 2 2 2 4" xfId="20596"/>
    <cellStyle name="Decision 4 2 3 3 2 2 2 5" xfId="20597"/>
    <cellStyle name="Decision 4 2 3 3 2 2 3" xfId="20598"/>
    <cellStyle name="Decision 4 2 3 3 2 2 3 2" xfId="20599"/>
    <cellStyle name="Decision 4 2 3 3 2 2 3 3" xfId="20600"/>
    <cellStyle name="Decision 4 2 3 3 2 2 4" xfId="20601"/>
    <cellStyle name="Decision 4 2 3 3 2 2 4 2" xfId="20602"/>
    <cellStyle name="Decision 4 2 3 3 2 2 4 3" xfId="20603"/>
    <cellStyle name="Decision 4 2 3 3 2 2 5" xfId="20604"/>
    <cellStyle name="Decision 4 2 3 3 2 2 6" xfId="20605"/>
    <cellStyle name="Decision 4 2 3 3 2 3" xfId="20606"/>
    <cellStyle name="Decision 4 2 3 3 2 3 2" xfId="20607"/>
    <cellStyle name="Decision 4 2 3 3 2 3 2 2" xfId="20608"/>
    <cellStyle name="Decision 4 2 3 3 2 3 2 3" xfId="20609"/>
    <cellStyle name="Decision 4 2 3 3 2 3 3" xfId="20610"/>
    <cellStyle name="Decision 4 2 3 3 2 3 3 2" xfId="20611"/>
    <cellStyle name="Decision 4 2 3 3 2 3 3 3" xfId="20612"/>
    <cellStyle name="Decision 4 2 3 3 2 3 4" xfId="20613"/>
    <cellStyle name="Decision 4 2 3 3 2 3 5" xfId="20614"/>
    <cellStyle name="Decision 4 2 3 3 2 4" xfId="20615"/>
    <cellStyle name="Decision 4 2 3 3 2 4 2" xfId="20616"/>
    <cellStyle name="Decision 4 2 3 3 2 4 3" xfId="20617"/>
    <cellStyle name="Decision 4 2 3 3 2 5" xfId="20618"/>
    <cellStyle name="Decision 4 2 3 3 2 5 2" xfId="20619"/>
    <cellStyle name="Decision 4 2 3 3 2 5 3" xfId="20620"/>
    <cellStyle name="Decision 4 2 3 3 2 6" xfId="20621"/>
    <cellStyle name="Decision 4 2 3 3 2 7" xfId="20622"/>
    <cellStyle name="Decision 4 2 3 3 3" xfId="20623"/>
    <cellStyle name="Decision 4 2 3 3 3 2" xfId="20624"/>
    <cellStyle name="Decision 4 2 3 3 3 2 2" xfId="20625"/>
    <cellStyle name="Decision 4 2 3 3 3 2 2 2" xfId="20626"/>
    <cellStyle name="Decision 4 2 3 3 3 2 2 3" xfId="20627"/>
    <cellStyle name="Decision 4 2 3 3 3 2 3" xfId="20628"/>
    <cellStyle name="Decision 4 2 3 3 3 2 3 2" xfId="20629"/>
    <cellStyle name="Decision 4 2 3 3 3 2 3 3" xfId="20630"/>
    <cellStyle name="Decision 4 2 3 3 3 2 4" xfId="20631"/>
    <cellStyle name="Decision 4 2 3 3 3 2 5" xfId="20632"/>
    <cellStyle name="Decision 4 2 3 3 3 3" xfId="20633"/>
    <cellStyle name="Decision 4 2 3 3 3 3 2" xfId="20634"/>
    <cellStyle name="Decision 4 2 3 3 3 3 3" xfId="20635"/>
    <cellStyle name="Decision 4 2 3 3 3 4" xfId="20636"/>
    <cellStyle name="Decision 4 2 3 3 3 4 2" xfId="20637"/>
    <cellStyle name="Decision 4 2 3 3 3 4 3" xfId="20638"/>
    <cellStyle name="Decision 4 2 3 3 3 5" xfId="20639"/>
    <cellStyle name="Decision 4 2 3 3 3 6" xfId="20640"/>
    <cellStyle name="Decision 4 2 3 3 4" xfId="20641"/>
    <cellStyle name="Decision 4 2 3 3 4 2" xfId="20642"/>
    <cellStyle name="Decision 4 2 3 3 4 2 2" xfId="20643"/>
    <cellStyle name="Decision 4 2 3 3 4 2 3" xfId="20644"/>
    <cellStyle name="Decision 4 2 3 3 4 3" xfId="20645"/>
    <cellStyle name="Decision 4 2 3 3 4 3 2" xfId="20646"/>
    <cellStyle name="Decision 4 2 3 3 4 3 3" xfId="20647"/>
    <cellStyle name="Decision 4 2 3 3 4 4" xfId="20648"/>
    <cellStyle name="Decision 4 2 3 3 4 5" xfId="20649"/>
    <cellStyle name="Decision 4 2 3 3 5" xfId="20650"/>
    <cellStyle name="Decision 4 2 3 3 5 2" xfId="20651"/>
    <cellStyle name="Decision 4 2 3 3 5 3" xfId="20652"/>
    <cellStyle name="Decision 4 2 3 3 6" xfId="20653"/>
    <cellStyle name="Decision 4 2 3 3 6 2" xfId="20654"/>
    <cellStyle name="Decision 4 2 3 3 6 3" xfId="20655"/>
    <cellStyle name="Decision 4 2 3 3 7" xfId="20656"/>
    <cellStyle name="Decision 4 2 3 3 8" xfId="20657"/>
    <cellStyle name="Decision 4 2 3 4" xfId="20658"/>
    <cellStyle name="Decision 4 2 3 4 2" xfId="20659"/>
    <cellStyle name="Decision 4 2 3 4 2 2" xfId="20660"/>
    <cellStyle name="Decision 4 2 3 4 2 2 2" xfId="20661"/>
    <cellStyle name="Decision 4 2 3 4 2 2 2 2" xfId="20662"/>
    <cellStyle name="Decision 4 2 3 4 2 2 2 3" xfId="20663"/>
    <cellStyle name="Decision 4 2 3 4 2 2 3" xfId="20664"/>
    <cellStyle name="Decision 4 2 3 4 2 2 3 2" xfId="20665"/>
    <cellStyle name="Decision 4 2 3 4 2 2 3 3" xfId="20666"/>
    <cellStyle name="Decision 4 2 3 4 2 2 4" xfId="20667"/>
    <cellStyle name="Decision 4 2 3 4 2 2 5" xfId="20668"/>
    <cellStyle name="Decision 4 2 3 4 2 3" xfId="20669"/>
    <cellStyle name="Decision 4 2 3 4 2 3 2" xfId="20670"/>
    <cellStyle name="Decision 4 2 3 4 2 3 3" xfId="20671"/>
    <cellStyle name="Decision 4 2 3 4 2 4" xfId="20672"/>
    <cellStyle name="Decision 4 2 3 4 2 4 2" xfId="20673"/>
    <cellStyle name="Decision 4 2 3 4 2 4 3" xfId="20674"/>
    <cellStyle name="Decision 4 2 3 4 2 5" xfId="20675"/>
    <cellStyle name="Decision 4 2 3 4 2 6" xfId="20676"/>
    <cellStyle name="Decision 4 2 3 4 3" xfId="20677"/>
    <cellStyle name="Decision 4 2 3 4 3 2" xfId="20678"/>
    <cellStyle name="Decision 4 2 3 4 3 2 2" xfId="20679"/>
    <cellStyle name="Decision 4 2 3 4 3 2 3" xfId="20680"/>
    <cellStyle name="Decision 4 2 3 4 3 3" xfId="20681"/>
    <cellStyle name="Decision 4 2 3 4 3 3 2" xfId="20682"/>
    <cellStyle name="Decision 4 2 3 4 3 3 3" xfId="20683"/>
    <cellStyle name="Decision 4 2 3 4 3 4" xfId="20684"/>
    <cellStyle name="Decision 4 2 3 4 3 5" xfId="20685"/>
    <cellStyle name="Decision 4 2 3 4 4" xfId="20686"/>
    <cellStyle name="Decision 4 2 3 4 4 2" xfId="20687"/>
    <cellStyle name="Decision 4 2 3 4 4 3" xfId="20688"/>
    <cellStyle name="Decision 4 2 3 4 5" xfId="20689"/>
    <cellStyle name="Decision 4 2 3 4 5 2" xfId="20690"/>
    <cellStyle name="Decision 4 2 3 4 5 3" xfId="20691"/>
    <cellStyle name="Decision 4 2 3 4 6" xfId="20692"/>
    <cellStyle name="Decision 4 2 3 4 7" xfId="20693"/>
    <cellStyle name="Decision 4 2 3 5" xfId="20694"/>
    <cellStyle name="Decision 4 2 3 5 2" xfId="20695"/>
    <cellStyle name="Decision 4 2 3 5 2 2" xfId="20696"/>
    <cellStyle name="Decision 4 2 3 5 2 2 2" xfId="20697"/>
    <cellStyle name="Decision 4 2 3 5 2 2 3" xfId="20698"/>
    <cellStyle name="Decision 4 2 3 5 2 3" xfId="20699"/>
    <cellStyle name="Decision 4 2 3 5 2 3 2" xfId="20700"/>
    <cellStyle name="Decision 4 2 3 5 2 3 3" xfId="20701"/>
    <cellStyle name="Decision 4 2 3 5 2 4" xfId="20702"/>
    <cellStyle name="Decision 4 2 3 5 2 5" xfId="20703"/>
    <cellStyle name="Decision 4 2 3 5 3" xfId="20704"/>
    <cellStyle name="Decision 4 2 3 5 3 2" xfId="20705"/>
    <cellStyle name="Decision 4 2 3 5 3 3" xfId="20706"/>
    <cellStyle name="Decision 4 2 3 5 4" xfId="20707"/>
    <cellStyle name="Decision 4 2 3 5 4 2" xfId="20708"/>
    <cellStyle name="Decision 4 2 3 5 4 3" xfId="20709"/>
    <cellStyle name="Decision 4 2 3 5 5" xfId="20710"/>
    <cellStyle name="Decision 4 2 3 5 6" xfId="20711"/>
    <cellStyle name="Decision 4 2 3 6" xfId="20712"/>
    <cellStyle name="Decision 4 2 3 6 2" xfId="20713"/>
    <cellStyle name="Decision 4 2 3 6 2 2" xfId="20714"/>
    <cellStyle name="Decision 4 2 3 6 2 3" xfId="20715"/>
    <cellStyle name="Decision 4 2 3 6 3" xfId="20716"/>
    <cellStyle name="Decision 4 2 3 6 3 2" xfId="20717"/>
    <cellStyle name="Decision 4 2 3 6 3 3" xfId="20718"/>
    <cellStyle name="Decision 4 2 3 6 4" xfId="20719"/>
    <cellStyle name="Decision 4 2 3 6 5" xfId="20720"/>
    <cellStyle name="Decision 4 2 3 7" xfId="20721"/>
    <cellStyle name="Decision 4 2 3 7 2" xfId="20722"/>
    <cellStyle name="Decision 4 2 3 7 3" xfId="20723"/>
    <cellStyle name="Decision 4 2 3 8" xfId="20724"/>
    <cellStyle name="Decision 4 2 3 8 2" xfId="20725"/>
    <cellStyle name="Decision 4 2 3 8 3" xfId="20726"/>
    <cellStyle name="Decision 4 2 3 9" xfId="20727"/>
    <cellStyle name="Decision 4 2 4" xfId="20728"/>
    <cellStyle name="Decision 4 2 4 2" xfId="20729"/>
    <cellStyle name="Decision 4 2 4 2 2" xfId="20730"/>
    <cellStyle name="Decision 4 2 4 2 2 2" xfId="20731"/>
    <cellStyle name="Decision 4 2 4 2 2 2 2" xfId="20732"/>
    <cellStyle name="Decision 4 2 4 2 2 2 2 2" xfId="20733"/>
    <cellStyle name="Decision 4 2 4 2 2 2 2 3" xfId="20734"/>
    <cellStyle name="Decision 4 2 4 2 2 2 3" xfId="20735"/>
    <cellStyle name="Decision 4 2 4 2 2 2 3 2" xfId="20736"/>
    <cellStyle name="Decision 4 2 4 2 2 2 3 3" xfId="20737"/>
    <cellStyle name="Decision 4 2 4 2 2 2 4" xfId="20738"/>
    <cellStyle name="Decision 4 2 4 2 2 2 5" xfId="20739"/>
    <cellStyle name="Decision 4 2 4 2 2 3" xfId="20740"/>
    <cellStyle name="Decision 4 2 4 2 2 3 2" xfId="20741"/>
    <cellStyle name="Decision 4 2 4 2 2 3 3" xfId="20742"/>
    <cellStyle name="Decision 4 2 4 2 2 4" xfId="20743"/>
    <cellStyle name="Decision 4 2 4 2 2 4 2" xfId="20744"/>
    <cellStyle name="Decision 4 2 4 2 2 4 3" xfId="20745"/>
    <cellStyle name="Decision 4 2 4 2 2 5" xfId="20746"/>
    <cellStyle name="Decision 4 2 4 2 2 6" xfId="20747"/>
    <cellStyle name="Decision 4 2 4 2 3" xfId="20748"/>
    <cellStyle name="Decision 4 2 4 2 3 2" xfId="20749"/>
    <cellStyle name="Decision 4 2 4 2 3 2 2" xfId="20750"/>
    <cellStyle name="Decision 4 2 4 2 3 2 3" xfId="20751"/>
    <cellStyle name="Decision 4 2 4 2 3 3" xfId="20752"/>
    <cellStyle name="Decision 4 2 4 2 3 3 2" xfId="20753"/>
    <cellStyle name="Decision 4 2 4 2 3 3 3" xfId="20754"/>
    <cellStyle name="Decision 4 2 4 2 3 4" xfId="20755"/>
    <cellStyle name="Decision 4 2 4 2 3 5" xfId="20756"/>
    <cellStyle name="Decision 4 2 4 2 4" xfId="20757"/>
    <cellStyle name="Decision 4 2 4 2 4 2" xfId="20758"/>
    <cellStyle name="Decision 4 2 4 2 4 3" xfId="20759"/>
    <cellStyle name="Decision 4 2 4 2 5" xfId="20760"/>
    <cellStyle name="Decision 4 2 4 2 5 2" xfId="20761"/>
    <cellStyle name="Decision 4 2 4 2 5 3" xfId="20762"/>
    <cellStyle name="Decision 4 2 4 2 6" xfId="20763"/>
    <cellStyle name="Decision 4 2 4 2 7" xfId="20764"/>
    <cellStyle name="Decision 4 2 4 3" xfId="20765"/>
    <cellStyle name="Decision 4 2 4 3 2" xfId="20766"/>
    <cellStyle name="Decision 4 2 4 3 2 2" xfId="20767"/>
    <cellStyle name="Decision 4 2 4 3 2 2 2" xfId="20768"/>
    <cellStyle name="Decision 4 2 4 3 2 2 3" xfId="20769"/>
    <cellStyle name="Decision 4 2 4 3 2 3" xfId="20770"/>
    <cellStyle name="Decision 4 2 4 3 2 3 2" xfId="20771"/>
    <cellStyle name="Decision 4 2 4 3 2 3 3" xfId="20772"/>
    <cellStyle name="Decision 4 2 4 3 2 4" xfId="20773"/>
    <cellStyle name="Decision 4 2 4 3 2 5" xfId="20774"/>
    <cellStyle name="Decision 4 2 4 3 3" xfId="20775"/>
    <cellStyle name="Decision 4 2 4 3 3 2" xfId="20776"/>
    <cellStyle name="Decision 4 2 4 3 3 3" xfId="20777"/>
    <cellStyle name="Decision 4 2 4 3 4" xfId="20778"/>
    <cellStyle name="Decision 4 2 4 3 4 2" xfId="20779"/>
    <cellStyle name="Decision 4 2 4 3 4 3" xfId="20780"/>
    <cellStyle name="Decision 4 2 4 3 5" xfId="20781"/>
    <cellStyle name="Decision 4 2 4 3 6" xfId="20782"/>
    <cellStyle name="Decision 4 2 4 4" xfId="20783"/>
    <cellStyle name="Decision 4 2 4 4 2" xfId="20784"/>
    <cellStyle name="Decision 4 2 4 4 2 2" xfId="20785"/>
    <cellStyle name="Decision 4 2 4 4 2 3" xfId="20786"/>
    <cellStyle name="Decision 4 2 4 4 3" xfId="20787"/>
    <cellStyle name="Decision 4 2 4 4 3 2" xfId="20788"/>
    <cellStyle name="Decision 4 2 4 4 3 3" xfId="20789"/>
    <cellStyle name="Decision 4 2 4 4 4" xfId="20790"/>
    <cellStyle name="Decision 4 2 4 4 5" xfId="20791"/>
    <cellStyle name="Decision 4 2 4 5" xfId="20792"/>
    <cellStyle name="Decision 4 2 4 5 2" xfId="20793"/>
    <cellStyle name="Decision 4 2 4 5 3" xfId="20794"/>
    <cellStyle name="Decision 4 2 4 6" xfId="20795"/>
    <cellStyle name="Decision 4 2 4 6 2" xfId="20796"/>
    <cellStyle name="Decision 4 2 4 6 3" xfId="20797"/>
    <cellStyle name="Decision 4 2 4 7" xfId="20798"/>
    <cellStyle name="Decision 4 2 4 8" xfId="20799"/>
    <cellStyle name="Decision 4 2 5" xfId="20800"/>
    <cellStyle name="Decision 4 2 5 2" xfId="20801"/>
    <cellStyle name="Decision 4 2 5 2 2" xfId="20802"/>
    <cellStyle name="Decision 4 2 5 2 2 2" xfId="20803"/>
    <cellStyle name="Decision 4 2 5 2 2 2 2" xfId="20804"/>
    <cellStyle name="Decision 4 2 5 2 2 2 2 2" xfId="20805"/>
    <cellStyle name="Decision 4 2 5 2 2 2 2 3" xfId="20806"/>
    <cellStyle name="Decision 4 2 5 2 2 2 3" xfId="20807"/>
    <cellStyle name="Decision 4 2 5 2 2 2 3 2" xfId="20808"/>
    <cellStyle name="Decision 4 2 5 2 2 2 3 3" xfId="20809"/>
    <cellStyle name="Decision 4 2 5 2 2 2 4" xfId="20810"/>
    <cellStyle name="Decision 4 2 5 2 2 2 5" xfId="20811"/>
    <cellStyle name="Decision 4 2 5 2 2 3" xfId="20812"/>
    <cellStyle name="Decision 4 2 5 2 2 3 2" xfId="20813"/>
    <cellStyle name="Decision 4 2 5 2 2 3 3" xfId="20814"/>
    <cellStyle name="Decision 4 2 5 2 2 4" xfId="20815"/>
    <cellStyle name="Decision 4 2 5 2 2 4 2" xfId="20816"/>
    <cellStyle name="Decision 4 2 5 2 2 4 3" xfId="20817"/>
    <cellStyle name="Decision 4 2 5 2 2 5" xfId="20818"/>
    <cellStyle name="Decision 4 2 5 2 2 6" xfId="20819"/>
    <cellStyle name="Decision 4 2 5 2 3" xfId="20820"/>
    <cellStyle name="Decision 4 2 5 2 3 2" xfId="20821"/>
    <cellStyle name="Decision 4 2 5 2 3 2 2" xfId="20822"/>
    <cellStyle name="Decision 4 2 5 2 3 2 3" xfId="20823"/>
    <cellStyle name="Decision 4 2 5 2 3 3" xfId="20824"/>
    <cellStyle name="Decision 4 2 5 2 3 3 2" xfId="20825"/>
    <cellStyle name="Decision 4 2 5 2 3 3 3" xfId="20826"/>
    <cellStyle name="Decision 4 2 5 2 3 4" xfId="20827"/>
    <cellStyle name="Decision 4 2 5 2 3 5" xfId="20828"/>
    <cellStyle name="Decision 4 2 5 2 4" xfId="20829"/>
    <cellStyle name="Decision 4 2 5 2 4 2" xfId="20830"/>
    <cellStyle name="Decision 4 2 5 2 4 3" xfId="20831"/>
    <cellStyle name="Decision 4 2 5 2 5" xfId="20832"/>
    <cellStyle name="Decision 4 2 5 2 5 2" xfId="20833"/>
    <cellStyle name="Decision 4 2 5 2 5 3" xfId="20834"/>
    <cellStyle name="Decision 4 2 5 2 6" xfId="20835"/>
    <cellStyle name="Decision 4 2 5 2 7" xfId="20836"/>
    <cellStyle name="Decision 4 2 5 3" xfId="20837"/>
    <cellStyle name="Decision 4 2 5 3 2" xfId="20838"/>
    <cellStyle name="Decision 4 2 5 3 2 2" xfId="20839"/>
    <cellStyle name="Decision 4 2 5 3 2 2 2" xfId="20840"/>
    <cellStyle name="Decision 4 2 5 3 2 2 3" xfId="20841"/>
    <cellStyle name="Decision 4 2 5 3 2 3" xfId="20842"/>
    <cellStyle name="Decision 4 2 5 3 2 3 2" xfId="20843"/>
    <cellStyle name="Decision 4 2 5 3 2 3 3" xfId="20844"/>
    <cellStyle name="Decision 4 2 5 3 2 4" xfId="20845"/>
    <cellStyle name="Decision 4 2 5 3 2 5" xfId="20846"/>
    <cellStyle name="Decision 4 2 5 3 3" xfId="20847"/>
    <cellStyle name="Decision 4 2 5 3 3 2" xfId="20848"/>
    <cellStyle name="Decision 4 2 5 3 3 3" xfId="20849"/>
    <cellStyle name="Decision 4 2 5 3 4" xfId="20850"/>
    <cellStyle name="Decision 4 2 5 3 4 2" xfId="20851"/>
    <cellStyle name="Decision 4 2 5 3 4 3" xfId="20852"/>
    <cellStyle name="Decision 4 2 5 3 5" xfId="20853"/>
    <cellStyle name="Decision 4 2 5 3 6" xfId="20854"/>
    <cellStyle name="Decision 4 2 5 4" xfId="20855"/>
    <cellStyle name="Decision 4 2 5 4 2" xfId="20856"/>
    <cellStyle name="Decision 4 2 5 4 2 2" xfId="20857"/>
    <cellStyle name="Decision 4 2 5 4 2 3" xfId="20858"/>
    <cellStyle name="Decision 4 2 5 4 3" xfId="20859"/>
    <cellStyle name="Decision 4 2 5 4 3 2" xfId="20860"/>
    <cellStyle name="Decision 4 2 5 4 3 3" xfId="20861"/>
    <cellStyle name="Decision 4 2 5 4 4" xfId="20862"/>
    <cellStyle name="Decision 4 2 5 4 5" xfId="20863"/>
    <cellStyle name="Decision 4 2 5 5" xfId="20864"/>
    <cellStyle name="Decision 4 2 5 5 2" xfId="20865"/>
    <cellStyle name="Decision 4 2 5 5 3" xfId="20866"/>
    <cellStyle name="Decision 4 2 5 6" xfId="20867"/>
    <cellStyle name="Decision 4 2 5 6 2" xfId="20868"/>
    <cellStyle name="Decision 4 2 5 6 3" xfId="20869"/>
    <cellStyle name="Decision 4 2 5 7" xfId="20870"/>
    <cellStyle name="Decision 4 2 5 8" xfId="20871"/>
    <cellStyle name="Decision 4 2 6" xfId="20872"/>
    <cellStyle name="Decision 4 2 6 2" xfId="20873"/>
    <cellStyle name="Decision 4 2 6 2 2" xfId="20874"/>
    <cellStyle name="Decision 4 2 6 2 2 2" xfId="20875"/>
    <cellStyle name="Decision 4 2 6 2 2 2 2" xfId="20876"/>
    <cellStyle name="Decision 4 2 6 2 2 2 3" xfId="20877"/>
    <cellStyle name="Decision 4 2 6 2 2 3" xfId="20878"/>
    <cellStyle name="Decision 4 2 6 2 2 3 2" xfId="20879"/>
    <cellStyle name="Decision 4 2 6 2 2 3 3" xfId="20880"/>
    <cellStyle name="Decision 4 2 6 2 2 4" xfId="20881"/>
    <cellStyle name="Decision 4 2 6 2 2 5" xfId="20882"/>
    <cellStyle name="Decision 4 2 6 2 3" xfId="20883"/>
    <cellStyle name="Decision 4 2 6 2 3 2" xfId="20884"/>
    <cellStyle name="Decision 4 2 6 2 3 3" xfId="20885"/>
    <cellStyle name="Decision 4 2 6 2 4" xfId="20886"/>
    <cellStyle name="Decision 4 2 6 2 4 2" xfId="20887"/>
    <cellStyle name="Decision 4 2 6 2 4 3" xfId="20888"/>
    <cellStyle name="Decision 4 2 6 2 5" xfId="20889"/>
    <cellStyle name="Decision 4 2 6 2 6" xfId="20890"/>
    <cellStyle name="Decision 4 2 6 3" xfId="20891"/>
    <cellStyle name="Decision 4 2 6 3 2" xfId="20892"/>
    <cellStyle name="Decision 4 2 6 3 2 2" xfId="20893"/>
    <cellStyle name="Decision 4 2 6 3 2 3" xfId="20894"/>
    <cellStyle name="Decision 4 2 6 3 3" xfId="20895"/>
    <cellStyle name="Decision 4 2 6 3 3 2" xfId="20896"/>
    <cellStyle name="Decision 4 2 6 3 3 3" xfId="20897"/>
    <cellStyle name="Decision 4 2 6 3 4" xfId="20898"/>
    <cellStyle name="Decision 4 2 6 3 5" xfId="20899"/>
    <cellStyle name="Decision 4 2 6 4" xfId="20900"/>
    <cellStyle name="Decision 4 2 6 4 2" xfId="20901"/>
    <cellStyle name="Decision 4 2 6 4 3" xfId="20902"/>
    <cellStyle name="Decision 4 2 6 5" xfId="20903"/>
    <cellStyle name="Decision 4 2 6 5 2" xfId="20904"/>
    <cellStyle name="Decision 4 2 6 5 3" xfId="20905"/>
    <cellStyle name="Decision 4 2 6 6" xfId="20906"/>
    <cellStyle name="Decision 4 2 6 7" xfId="20907"/>
    <cellStyle name="Decision 4 2 7" xfId="20908"/>
    <cellStyle name="Decision 4 2 7 2" xfId="20909"/>
    <cellStyle name="Decision 4 2 7 2 2" xfId="20910"/>
    <cellStyle name="Decision 4 2 7 2 2 2" xfId="20911"/>
    <cellStyle name="Decision 4 2 7 2 2 3" xfId="20912"/>
    <cellStyle name="Decision 4 2 7 2 3" xfId="20913"/>
    <cellStyle name="Decision 4 2 7 2 3 2" xfId="20914"/>
    <cellStyle name="Decision 4 2 7 2 3 3" xfId="20915"/>
    <cellStyle name="Decision 4 2 7 2 4" xfId="20916"/>
    <cellStyle name="Decision 4 2 7 2 5" xfId="20917"/>
    <cellStyle name="Decision 4 2 7 3" xfId="20918"/>
    <cellStyle name="Decision 4 2 7 3 2" xfId="20919"/>
    <cellStyle name="Decision 4 2 7 3 3" xfId="20920"/>
    <cellStyle name="Decision 4 2 7 4" xfId="20921"/>
    <cellStyle name="Decision 4 2 7 4 2" xfId="20922"/>
    <cellStyle name="Decision 4 2 7 4 3" xfId="20923"/>
    <cellStyle name="Decision 4 2 7 5" xfId="20924"/>
    <cellStyle name="Decision 4 2 7 6" xfId="20925"/>
    <cellStyle name="Decision 4 2 8" xfId="20926"/>
    <cellStyle name="Decision 4 2 8 2" xfId="20927"/>
    <cellStyle name="Decision 4 2 8 2 2" xfId="20928"/>
    <cellStyle name="Decision 4 2 8 2 3" xfId="20929"/>
    <cellStyle name="Decision 4 2 8 3" xfId="20930"/>
    <cellStyle name="Decision 4 2 8 3 2" xfId="20931"/>
    <cellStyle name="Decision 4 2 8 3 3" xfId="20932"/>
    <cellStyle name="Decision 4 2 8 4" xfId="20933"/>
    <cellStyle name="Decision 4 2 8 5" xfId="20934"/>
    <cellStyle name="Decision 4 2 9" xfId="20935"/>
    <cellStyle name="Decision 4 2 9 2" xfId="20936"/>
    <cellStyle name="Decision 4 2 9 3" xfId="20937"/>
    <cellStyle name="Decision 4 3" xfId="20938"/>
    <cellStyle name="Decision 4 3 10" xfId="20939"/>
    <cellStyle name="Decision 4 3 11" xfId="20940"/>
    <cellStyle name="Decision 4 3 2" xfId="20941"/>
    <cellStyle name="Decision 4 3 2 10" xfId="20942"/>
    <cellStyle name="Decision 4 3 2 2" xfId="20943"/>
    <cellStyle name="Decision 4 3 2 2 2" xfId="20944"/>
    <cellStyle name="Decision 4 3 2 2 2 2" xfId="20945"/>
    <cellStyle name="Decision 4 3 2 2 2 2 2" xfId="20946"/>
    <cellStyle name="Decision 4 3 2 2 2 2 2 2" xfId="20947"/>
    <cellStyle name="Decision 4 3 2 2 2 2 2 2 2" xfId="20948"/>
    <cellStyle name="Decision 4 3 2 2 2 2 2 2 3" xfId="20949"/>
    <cellStyle name="Decision 4 3 2 2 2 2 2 3" xfId="20950"/>
    <cellStyle name="Decision 4 3 2 2 2 2 2 3 2" xfId="20951"/>
    <cellStyle name="Decision 4 3 2 2 2 2 2 3 3" xfId="20952"/>
    <cellStyle name="Decision 4 3 2 2 2 2 2 4" xfId="20953"/>
    <cellStyle name="Decision 4 3 2 2 2 2 2 5" xfId="20954"/>
    <cellStyle name="Decision 4 3 2 2 2 2 3" xfId="20955"/>
    <cellStyle name="Decision 4 3 2 2 2 2 3 2" xfId="20956"/>
    <cellStyle name="Decision 4 3 2 2 2 2 3 3" xfId="20957"/>
    <cellStyle name="Decision 4 3 2 2 2 2 4" xfId="20958"/>
    <cellStyle name="Decision 4 3 2 2 2 2 4 2" xfId="20959"/>
    <cellStyle name="Decision 4 3 2 2 2 2 4 3" xfId="20960"/>
    <cellStyle name="Decision 4 3 2 2 2 2 5" xfId="20961"/>
    <cellStyle name="Decision 4 3 2 2 2 2 6" xfId="20962"/>
    <cellStyle name="Decision 4 3 2 2 2 3" xfId="20963"/>
    <cellStyle name="Decision 4 3 2 2 2 3 2" xfId="20964"/>
    <cellStyle name="Decision 4 3 2 2 2 3 2 2" xfId="20965"/>
    <cellStyle name="Decision 4 3 2 2 2 3 2 3" xfId="20966"/>
    <cellStyle name="Decision 4 3 2 2 2 3 3" xfId="20967"/>
    <cellStyle name="Decision 4 3 2 2 2 3 3 2" xfId="20968"/>
    <cellStyle name="Decision 4 3 2 2 2 3 3 3" xfId="20969"/>
    <cellStyle name="Decision 4 3 2 2 2 3 4" xfId="20970"/>
    <cellStyle name="Decision 4 3 2 2 2 3 5" xfId="20971"/>
    <cellStyle name="Decision 4 3 2 2 2 4" xfId="20972"/>
    <cellStyle name="Decision 4 3 2 2 2 4 2" xfId="20973"/>
    <cellStyle name="Decision 4 3 2 2 2 4 3" xfId="20974"/>
    <cellStyle name="Decision 4 3 2 2 2 5" xfId="20975"/>
    <cellStyle name="Decision 4 3 2 2 2 5 2" xfId="20976"/>
    <cellStyle name="Decision 4 3 2 2 2 5 3" xfId="20977"/>
    <cellStyle name="Decision 4 3 2 2 2 6" xfId="20978"/>
    <cellStyle name="Decision 4 3 2 2 2 7" xfId="20979"/>
    <cellStyle name="Decision 4 3 2 2 3" xfId="20980"/>
    <cellStyle name="Decision 4 3 2 2 3 2" xfId="20981"/>
    <cellStyle name="Decision 4 3 2 2 3 2 2" xfId="20982"/>
    <cellStyle name="Decision 4 3 2 2 3 2 2 2" xfId="20983"/>
    <cellStyle name="Decision 4 3 2 2 3 2 2 3" xfId="20984"/>
    <cellStyle name="Decision 4 3 2 2 3 2 3" xfId="20985"/>
    <cellStyle name="Decision 4 3 2 2 3 2 3 2" xfId="20986"/>
    <cellStyle name="Decision 4 3 2 2 3 2 3 3" xfId="20987"/>
    <cellStyle name="Decision 4 3 2 2 3 2 4" xfId="20988"/>
    <cellStyle name="Decision 4 3 2 2 3 2 5" xfId="20989"/>
    <cellStyle name="Decision 4 3 2 2 3 3" xfId="20990"/>
    <cellStyle name="Decision 4 3 2 2 3 3 2" xfId="20991"/>
    <cellStyle name="Decision 4 3 2 2 3 3 3" xfId="20992"/>
    <cellStyle name="Decision 4 3 2 2 3 4" xfId="20993"/>
    <cellStyle name="Decision 4 3 2 2 3 4 2" xfId="20994"/>
    <cellStyle name="Decision 4 3 2 2 3 4 3" xfId="20995"/>
    <cellStyle name="Decision 4 3 2 2 3 5" xfId="20996"/>
    <cellStyle name="Decision 4 3 2 2 3 6" xfId="20997"/>
    <cellStyle name="Decision 4 3 2 2 4" xfId="20998"/>
    <cellStyle name="Decision 4 3 2 2 4 2" xfId="20999"/>
    <cellStyle name="Decision 4 3 2 2 4 2 2" xfId="21000"/>
    <cellStyle name="Decision 4 3 2 2 4 2 3" xfId="21001"/>
    <cellStyle name="Decision 4 3 2 2 4 3" xfId="21002"/>
    <cellStyle name="Decision 4 3 2 2 4 3 2" xfId="21003"/>
    <cellStyle name="Decision 4 3 2 2 4 3 3" xfId="21004"/>
    <cellStyle name="Decision 4 3 2 2 4 4" xfId="21005"/>
    <cellStyle name="Decision 4 3 2 2 4 5" xfId="21006"/>
    <cellStyle name="Decision 4 3 2 2 5" xfId="21007"/>
    <cellStyle name="Decision 4 3 2 2 5 2" xfId="21008"/>
    <cellStyle name="Decision 4 3 2 2 5 3" xfId="21009"/>
    <cellStyle name="Decision 4 3 2 2 6" xfId="21010"/>
    <cellStyle name="Decision 4 3 2 2 6 2" xfId="21011"/>
    <cellStyle name="Decision 4 3 2 2 6 3" xfId="21012"/>
    <cellStyle name="Decision 4 3 2 2 7" xfId="21013"/>
    <cellStyle name="Decision 4 3 2 2 8" xfId="21014"/>
    <cellStyle name="Decision 4 3 2 3" xfId="21015"/>
    <cellStyle name="Decision 4 3 2 3 2" xfId="21016"/>
    <cellStyle name="Decision 4 3 2 3 2 2" xfId="21017"/>
    <cellStyle name="Decision 4 3 2 3 2 2 2" xfId="21018"/>
    <cellStyle name="Decision 4 3 2 3 2 2 2 2" xfId="21019"/>
    <cellStyle name="Decision 4 3 2 3 2 2 2 2 2" xfId="21020"/>
    <cellStyle name="Decision 4 3 2 3 2 2 2 2 3" xfId="21021"/>
    <cellStyle name="Decision 4 3 2 3 2 2 2 3" xfId="21022"/>
    <cellStyle name="Decision 4 3 2 3 2 2 2 3 2" xfId="21023"/>
    <cellStyle name="Decision 4 3 2 3 2 2 2 3 3" xfId="21024"/>
    <cellStyle name="Decision 4 3 2 3 2 2 2 4" xfId="21025"/>
    <cellStyle name="Decision 4 3 2 3 2 2 2 5" xfId="21026"/>
    <cellStyle name="Decision 4 3 2 3 2 2 3" xfId="21027"/>
    <cellStyle name="Decision 4 3 2 3 2 2 3 2" xfId="21028"/>
    <cellStyle name="Decision 4 3 2 3 2 2 3 3" xfId="21029"/>
    <cellStyle name="Decision 4 3 2 3 2 2 4" xfId="21030"/>
    <cellStyle name="Decision 4 3 2 3 2 2 4 2" xfId="21031"/>
    <cellStyle name="Decision 4 3 2 3 2 2 4 3" xfId="21032"/>
    <cellStyle name="Decision 4 3 2 3 2 2 5" xfId="21033"/>
    <cellStyle name="Decision 4 3 2 3 2 2 6" xfId="21034"/>
    <cellStyle name="Decision 4 3 2 3 2 3" xfId="21035"/>
    <cellStyle name="Decision 4 3 2 3 2 3 2" xfId="21036"/>
    <cellStyle name="Decision 4 3 2 3 2 3 2 2" xfId="21037"/>
    <cellStyle name="Decision 4 3 2 3 2 3 2 3" xfId="21038"/>
    <cellStyle name="Decision 4 3 2 3 2 3 3" xfId="21039"/>
    <cellStyle name="Decision 4 3 2 3 2 3 3 2" xfId="21040"/>
    <cellStyle name="Decision 4 3 2 3 2 3 3 3" xfId="21041"/>
    <cellStyle name="Decision 4 3 2 3 2 3 4" xfId="21042"/>
    <cellStyle name="Decision 4 3 2 3 2 3 5" xfId="21043"/>
    <cellStyle name="Decision 4 3 2 3 2 4" xfId="21044"/>
    <cellStyle name="Decision 4 3 2 3 2 4 2" xfId="21045"/>
    <cellStyle name="Decision 4 3 2 3 2 4 3" xfId="21046"/>
    <cellStyle name="Decision 4 3 2 3 2 5" xfId="21047"/>
    <cellStyle name="Decision 4 3 2 3 2 5 2" xfId="21048"/>
    <cellStyle name="Decision 4 3 2 3 2 5 3" xfId="21049"/>
    <cellStyle name="Decision 4 3 2 3 2 6" xfId="21050"/>
    <cellStyle name="Decision 4 3 2 3 2 7" xfId="21051"/>
    <cellStyle name="Decision 4 3 2 3 3" xfId="21052"/>
    <cellStyle name="Decision 4 3 2 3 3 2" xfId="21053"/>
    <cellStyle name="Decision 4 3 2 3 3 2 2" xfId="21054"/>
    <cellStyle name="Decision 4 3 2 3 3 2 2 2" xfId="21055"/>
    <cellStyle name="Decision 4 3 2 3 3 2 2 3" xfId="21056"/>
    <cellStyle name="Decision 4 3 2 3 3 2 3" xfId="21057"/>
    <cellStyle name="Decision 4 3 2 3 3 2 3 2" xfId="21058"/>
    <cellStyle name="Decision 4 3 2 3 3 2 3 3" xfId="21059"/>
    <cellStyle name="Decision 4 3 2 3 3 2 4" xfId="21060"/>
    <cellStyle name="Decision 4 3 2 3 3 2 5" xfId="21061"/>
    <cellStyle name="Decision 4 3 2 3 3 3" xfId="21062"/>
    <cellStyle name="Decision 4 3 2 3 3 3 2" xfId="21063"/>
    <cellStyle name="Decision 4 3 2 3 3 3 3" xfId="21064"/>
    <cellStyle name="Decision 4 3 2 3 3 4" xfId="21065"/>
    <cellStyle name="Decision 4 3 2 3 3 4 2" xfId="21066"/>
    <cellStyle name="Decision 4 3 2 3 3 4 3" xfId="21067"/>
    <cellStyle name="Decision 4 3 2 3 3 5" xfId="21068"/>
    <cellStyle name="Decision 4 3 2 3 3 6" xfId="21069"/>
    <cellStyle name="Decision 4 3 2 3 4" xfId="21070"/>
    <cellStyle name="Decision 4 3 2 3 4 2" xfId="21071"/>
    <cellStyle name="Decision 4 3 2 3 4 2 2" xfId="21072"/>
    <cellStyle name="Decision 4 3 2 3 4 2 3" xfId="21073"/>
    <cellStyle name="Decision 4 3 2 3 4 3" xfId="21074"/>
    <cellStyle name="Decision 4 3 2 3 4 3 2" xfId="21075"/>
    <cellStyle name="Decision 4 3 2 3 4 3 3" xfId="21076"/>
    <cellStyle name="Decision 4 3 2 3 4 4" xfId="21077"/>
    <cellStyle name="Decision 4 3 2 3 4 5" xfId="21078"/>
    <cellStyle name="Decision 4 3 2 3 5" xfId="21079"/>
    <cellStyle name="Decision 4 3 2 3 5 2" xfId="21080"/>
    <cellStyle name="Decision 4 3 2 3 5 3" xfId="21081"/>
    <cellStyle name="Decision 4 3 2 3 6" xfId="21082"/>
    <cellStyle name="Decision 4 3 2 3 6 2" xfId="21083"/>
    <cellStyle name="Decision 4 3 2 3 6 3" xfId="21084"/>
    <cellStyle name="Decision 4 3 2 3 7" xfId="21085"/>
    <cellStyle name="Decision 4 3 2 3 8" xfId="21086"/>
    <cellStyle name="Decision 4 3 2 4" xfId="21087"/>
    <cellStyle name="Decision 4 3 2 4 2" xfId="21088"/>
    <cellStyle name="Decision 4 3 2 4 2 2" xfId="21089"/>
    <cellStyle name="Decision 4 3 2 4 2 2 2" xfId="21090"/>
    <cellStyle name="Decision 4 3 2 4 2 2 2 2" xfId="21091"/>
    <cellStyle name="Decision 4 3 2 4 2 2 2 3" xfId="21092"/>
    <cellStyle name="Decision 4 3 2 4 2 2 3" xfId="21093"/>
    <cellStyle name="Decision 4 3 2 4 2 2 3 2" xfId="21094"/>
    <cellStyle name="Decision 4 3 2 4 2 2 3 3" xfId="21095"/>
    <cellStyle name="Decision 4 3 2 4 2 2 4" xfId="21096"/>
    <cellStyle name="Decision 4 3 2 4 2 2 5" xfId="21097"/>
    <cellStyle name="Decision 4 3 2 4 2 3" xfId="21098"/>
    <cellStyle name="Decision 4 3 2 4 2 3 2" xfId="21099"/>
    <cellStyle name="Decision 4 3 2 4 2 3 3" xfId="21100"/>
    <cellStyle name="Decision 4 3 2 4 2 4" xfId="21101"/>
    <cellStyle name="Decision 4 3 2 4 2 4 2" xfId="21102"/>
    <cellStyle name="Decision 4 3 2 4 2 4 3" xfId="21103"/>
    <cellStyle name="Decision 4 3 2 4 2 5" xfId="21104"/>
    <cellStyle name="Decision 4 3 2 4 2 6" xfId="21105"/>
    <cellStyle name="Decision 4 3 2 4 3" xfId="21106"/>
    <cellStyle name="Decision 4 3 2 4 3 2" xfId="21107"/>
    <cellStyle name="Decision 4 3 2 4 3 2 2" xfId="21108"/>
    <cellStyle name="Decision 4 3 2 4 3 2 3" xfId="21109"/>
    <cellStyle name="Decision 4 3 2 4 3 3" xfId="21110"/>
    <cellStyle name="Decision 4 3 2 4 3 3 2" xfId="21111"/>
    <cellStyle name="Decision 4 3 2 4 3 3 3" xfId="21112"/>
    <cellStyle name="Decision 4 3 2 4 3 4" xfId="21113"/>
    <cellStyle name="Decision 4 3 2 4 3 5" xfId="21114"/>
    <cellStyle name="Decision 4 3 2 4 4" xfId="21115"/>
    <cellStyle name="Decision 4 3 2 4 4 2" xfId="21116"/>
    <cellStyle name="Decision 4 3 2 4 4 3" xfId="21117"/>
    <cellStyle name="Decision 4 3 2 4 5" xfId="21118"/>
    <cellStyle name="Decision 4 3 2 4 5 2" xfId="21119"/>
    <cellStyle name="Decision 4 3 2 4 5 3" xfId="21120"/>
    <cellStyle name="Decision 4 3 2 4 6" xfId="21121"/>
    <cellStyle name="Decision 4 3 2 4 7" xfId="21122"/>
    <cellStyle name="Decision 4 3 2 5" xfId="21123"/>
    <cellStyle name="Decision 4 3 2 5 2" xfId="21124"/>
    <cellStyle name="Decision 4 3 2 5 2 2" xfId="21125"/>
    <cellStyle name="Decision 4 3 2 5 2 2 2" xfId="21126"/>
    <cellStyle name="Decision 4 3 2 5 2 2 3" xfId="21127"/>
    <cellStyle name="Decision 4 3 2 5 2 3" xfId="21128"/>
    <cellStyle name="Decision 4 3 2 5 2 3 2" xfId="21129"/>
    <cellStyle name="Decision 4 3 2 5 2 3 3" xfId="21130"/>
    <cellStyle name="Decision 4 3 2 5 2 4" xfId="21131"/>
    <cellStyle name="Decision 4 3 2 5 2 5" xfId="21132"/>
    <cellStyle name="Decision 4 3 2 5 3" xfId="21133"/>
    <cellStyle name="Decision 4 3 2 5 3 2" xfId="21134"/>
    <cellStyle name="Decision 4 3 2 5 3 3" xfId="21135"/>
    <cellStyle name="Decision 4 3 2 5 4" xfId="21136"/>
    <cellStyle name="Decision 4 3 2 5 4 2" xfId="21137"/>
    <cellStyle name="Decision 4 3 2 5 4 3" xfId="21138"/>
    <cellStyle name="Decision 4 3 2 5 5" xfId="21139"/>
    <cellStyle name="Decision 4 3 2 5 6" xfId="21140"/>
    <cellStyle name="Decision 4 3 2 6" xfId="21141"/>
    <cellStyle name="Decision 4 3 2 6 2" xfId="21142"/>
    <cellStyle name="Decision 4 3 2 6 2 2" xfId="21143"/>
    <cellStyle name="Decision 4 3 2 6 2 3" xfId="21144"/>
    <cellStyle name="Decision 4 3 2 6 3" xfId="21145"/>
    <cellStyle name="Decision 4 3 2 6 3 2" xfId="21146"/>
    <cellStyle name="Decision 4 3 2 6 3 3" xfId="21147"/>
    <cellStyle name="Decision 4 3 2 6 4" xfId="21148"/>
    <cellStyle name="Decision 4 3 2 6 5" xfId="21149"/>
    <cellStyle name="Decision 4 3 2 7" xfId="21150"/>
    <cellStyle name="Decision 4 3 2 7 2" xfId="21151"/>
    <cellStyle name="Decision 4 3 2 7 3" xfId="21152"/>
    <cellStyle name="Decision 4 3 2 8" xfId="21153"/>
    <cellStyle name="Decision 4 3 2 8 2" xfId="21154"/>
    <cellStyle name="Decision 4 3 2 8 3" xfId="21155"/>
    <cellStyle name="Decision 4 3 2 9" xfId="21156"/>
    <cellStyle name="Decision 4 3 3" xfId="21157"/>
    <cellStyle name="Decision 4 3 3 2" xfId="21158"/>
    <cellStyle name="Decision 4 3 3 2 2" xfId="21159"/>
    <cellStyle name="Decision 4 3 3 2 2 2" xfId="21160"/>
    <cellStyle name="Decision 4 3 3 2 2 2 2" xfId="21161"/>
    <cellStyle name="Decision 4 3 3 2 2 2 2 2" xfId="21162"/>
    <cellStyle name="Decision 4 3 3 2 2 2 2 3" xfId="21163"/>
    <cellStyle name="Decision 4 3 3 2 2 2 3" xfId="21164"/>
    <cellStyle name="Decision 4 3 3 2 2 2 3 2" xfId="21165"/>
    <cellStyle name="Decision 4 3 3 2 2 2 3 3" xfId="21166"/>
    <cellStyle name="Decision 4 3 3 2 2 2 4" xfId="21167"/>
    <cellStyle name="Decision 4 3 3 2 2 2 5" xfId="21168"/>
    <cellStyle name="Decision 4 3 3 2 2 3" xfId="21169"/>
    <cellStyle name="Decision 4 3 3 2 2 3 2" xfId="21170"/>
    <cellStyle name="Decision 4 3 3 2 2 3 3" xfId="21171"/>
    <cellStyle name="Decision 4 3 3 2 2 4" xfId="21172"/>
    <cellStyle name="Decision 4 3 3 2 2 4 2" xfId="21173"/>
    <cellStyle name="Decision 4 3 3 2 2 4 3" xfId="21174"/>
    <cellStyle name="Decision 4 3 3 2 2 5" xfId="21175"/>
    <cellStyle name="Decision 4 3 3 2 2 6" xfId="21176"/>
    <cellStyle name="Decision 4 3 3 2 3" xfId="21177"/>
    <cellStyle name="Decision 4 3 3 2 3 2" xfId="21178"/>
    <cellStyle name="Decision 4 3 3 2 3 2 2" xfId="21179"/>
    <cellStyle name="Decision 4 3 3 2 3 2 3" xfId="21180"/>
    <cellStyle name="Decision 4 3 3 2 3 3" xfId="21181"/>
    <cellStyle name="Decision 4 3 3 2 3 3 2" xfId="21182"/>
    <cellStyle name="Decision 4 3 3 2 3 3 3" xfId="21183"/>
    <cellStyle name="Decision 4 3 3 2 3 4" xfId="21184"/>
    <cellStyle name="Decision 4 3 3 2 3 5" xfId="21185"/>
    <cellStyle name="Decision 4 3 3 2 4" xfId="21186"/>
    <cellStyle name="Decision 4 3 3 2 4 2" xfId="21187"/>
    <cellStyle name="Decision 4 3 3 2 4 3" xfId="21188"/>
    <cellStyle name="Decision 4 3 3 2 5" xfId="21189"/>
    <cellStyle name="Decision 4 3 3 2 5 2" xfId="21190"/>
    <cellStyle name="Decision 4 3 3 2 5 3" xfId="21191"/>
    <cellStyle name="Decision 4 3 3 2 6" xfId="21192"/>
    <cellStyle name="Decision 4 3 3 2 7" xfId="21193"/>
    <cellStyle name="Decision 4 3 3 3" xfId="21194"/>
    <cellStyle name="Decision 4 3 3 3 2" xfId="21195"/>
    <cellStyle name="Decision 4 3 3 3 2 2" xfId="21196"/>
    <cellStyle name="Decision 4 3 3 3 2 2 2" xfId="21197"/>
    <cellStyle name="Decision 4 3 3 3 2 2 3" xfId="21198"/>
    <cellStyle name="Decision 4 3 3 3 2 3" xfId="21199"/>
    <cellStyle name="Decision 4 3 3 3 2 3 2" xfId="21200"/>
    <cellStyle name="Decision 4 3 3 3 2 3 3" xfId="21201"/>
    <cellStyle name="Decision 4 3 3 3 2 4" xfId="21202"/>
    <cellStyle name="Decision 4 3 3 3 2 5" xfId="21203"/>
    <cellStyle name="Decision 4 3 3 3 3" xfId="21204"/>
    <cellStyle name="Decision 4 3 3 3 3 2" xfId="21205"/>
    <cellStyle name="Decision 4 3 3 3 3 3" xfId="21206"/>
    <cellStyle name="Decision 4 3 3 3 4" xfId="21207"/>
    <cellStyle name="Decision 4 3 3 3 4 2" xfId="21208"/>
    <cellStyle name="Decision 4 3 3 3 4 3" xfId="21209"/>
    <cellStyle name="Decision 4 3 3 3 5" xfId="21210"/>
    <cellStyle name="Decision 4 3 3 3 6" xfId="21211"/>
    <cellStyle name="Decision 4 3 3 4" xfId="21212"/>
    <cellStyle name="Decision 4 3 3 4 2" xfId="21213"/>
    <cellStyle name="Decision 4 3 3 4 2 2" xfId="21214"/>
    <cellStyle name="Decision 4 3 3 4 2 3" xfId="21215"/>
    <cellStyle name="Decision 4 3 3 4 3" xfId="21216"/>
    <cellStyle name="Decision 4 3 3 4 3 2" xfId="21217"/>
    <cellStyle name="Decision 4 3 3 4 3 3" xfId="21218"/>
    <cellStyle name="Decision 4 3 3 4 4" xfId="21219"/>
    <cellStyle name="Decision 4 3 3 4 5" xfId="21220"/>
    <cellStyle name="Decision 4 3 3 5" xfId="21221"/>
    <cellStyle name="Decision 4 3 3 5 2" xfId="21222"/>
    <cellStyle name="Decision 4 3 3 5 3" xfId="21223"/>
    <cellStyle name="Decision 4 3 3 6" xfId="21224"/>
    <cellStyle name="Decision 4 3 3 6 2" xfId="21225"/>
    <cellStyle name="Decision 4 3 3 6 3" xfId="21226"/>
    <cellStyle name="Decision 4 3 3 7" xfId="21227"/>
    <cellStyle name="Decision 4 3 3 8" xfId="21228"/>
    <cellStyle name="Decision 4 3 4" xfId="21229"/>
    <cellStyle name="Decision 4 3 4 2" xfId="21230"/>
    <cellStyle name="Decision 4 3 4 2 2" xfId="21231"/>
    <cellStyle name="Decision 4 3 4 2 2 2" xfId="21232"/>
    <cellStyle name="Decision 4 3 4 2 2 2 2" xfId="21233"/>
    <cellStyle name="Decision 4 3 4 2 2 2 2 2" xfId="21234"/>
    <cellStyle name="Decision 4 3 4 2 2 2 2 3" xfId="21235"/>
    <cellStyle name="Decision 4 3 4 2 2 2 3" xfId="21236"/>
    <cellStyle name="Decision 4 3 4 2 2 2 3 2" xfId="21237"/>
    <cellStyle name="Decision 4 3 4 2 2 2 3 3" xfId="21238"/>
    <cellStyle name="Decision 4 3 4 2 2 2 4" xfId="21239"/>
    <cellStyle name="Decision 4 3 4 2 2 2 5" xfId="21240"/>
    <cellStyle name="Decision 4 3 4 2 2 3" xfId="21241"/>
    <cellStyle name="Decision 4 3 4 2 2 3 2" xfId="21242"/>
    <cellStyle name="Decision 4 3 4 2 2 3 3" xfId="21243"/>
    <cellStyle name="Decision 4 3 4 2 2 4" xfId="21244"/>
    <cellStyle name="Decision 4 3 4 2 2 4 2" xfId="21245"/>
    <cellStyle name="Decision 4 3 4 2 2 4 3" xfId="21246"/>
    <cellStyle name="Decision 4 3 4 2 2 5" xfId="21247"/>
    <cellStyle name="Decision 4 3 4 2 2 6" xfId="21248"/>
    <cellStyle name="Decision 4 3 4 2 3" xfId="21249"/>
    <cellStyle name="Decision 4 3 4 2 3 2" xfId="21250"/>
    <cellStyle name="Decision 4 3 4 2 3 2 2" xfId="21251"/>
    <cellStyle name="Decision 4 3 4 2 3 2 3" xfId="21252"/>
    <cellStyle name="Decision 4 3 4 2 3 3" xfId="21253"/>
    <cellStyle name="Decision 4 3 4 2 3 3 2" xfId="21254"/>
    <cellStyle name="Decision 4 3 4 2 3 3 3" xfId="21255"/>
    <cellStyle name="Decision 4 3 4 2 3 4" xfId="21256"/>
    <cellStyle name="Decision 4 3 4 2 3 5" xfId="21257"/>
    <cellStyle name="Decision 4 3 4 2 4" xfId="21258"/>
    <cellStyle name="Decision 4 3 4 2 4 2" xfId="21259"/>
    <cellStyle name="Decision 4 3 4 2 4 3" xfId="21260"/>
    <cellStyle name="Decision 4 3 4 2 5" xfId="21261"/>
    <cellStyle name="Decision 4 3 4 2 5 2" xfId="21262"/>
    <cellStyle name="Decision 4 3 4 2 5 3" xfId="21263"/>
    <cellStyle name="Decision 4 3 4 2 6" xfId="21264"/>
    <cellStyle name="Decision 4 3 4 2 7" xfId="21265"/>
    <cellStyle name="Decision 4 3 4 3" xfId="21266"/>
    <cellStyle name="Decision 4 3 4 3 2" xfId="21267"/>
    <cellStyle name="Decision 4 3 4 3 2 2" xfId="21268"/>
    <cellStyle name="Decision 4 3 4 3 2 2 2" xfId="21269"/>
    <cellStyle name="Decision 4 3 4 3 2 2 3" xfId="21270"/>
    <cellStyle name="Decision 4 3 4 3 2 3" xfId="21271"/>
    <cellStyle name="Decision 4 3 4 3 2 3 2" xfId="21272"/>
    <cellStyle name="Decision 4 3 4 3 2 3 3" xfId="21273"/>
    <cellStyle name="Decision 4 3 4 3 2 4" xfId="21274"/>
    <cellStyle name="Decision 4 3 4 3 2 5" xfId="21275"/>
    <cellStyle name="Decision 4 3 4 3 3" xfId="21276"/>
    <cellStyle name="Decision 4 3 4 3 3 2" xfId="21277"/>
    <cellStyle name="Decision 4 3 4 3 3 3" xfId="21278"/>
    <cellStyle name="Decision 4 3 4 3 4" xfId="21279"/>
    <cellStyle name="Decision 4 3 4 3 4 2" xfId="21280"/>
    <cellStyle name="Decision 4 3 4 3 4 3" xfId="21281"/>
    <cellStyle name="Decision 4 3 4 3 5" xfId="21282"/>
    <cellStyle name="Decision 4 3 4 3 6" xfId="21283"/>
    <cellStyle name="Decision 4 3 4 4" xfId="21284"/>
    <cellStyle name="Decision 4 3 4 4 2" xfId="21285"/>
    <cellStyle name="Decision 4 3 4 4 2 2" xfId="21286"/>
    <cellStyle name="Decision 4 3 4 4 2 3" xfId="21287"/>
    <cellStyle name="Decision 4 3 4 4 3" xfId="21288"/>
    <cellStyle name="Decision 4 3 4 4 3 2" xfId="21289"/>
    <cellStyle name="Decision 4 3 4 4 3 3" xfId="21290"/>
    <cellStyle name="Decision 4 3 4 4 4" xfId="21291"/>
    <cellStyle name="Decision 4 3 4 4 5" xfId="21292"/>
    <cellStyle name="Decision 4 3 4 5" xfId="21293"/>
    <cellStyle name="Decision 4 3 4 5 2" xfId="21294"/>
    <cellStyle name="Decision 4 3 4 5 3" xfId="21295"/>
    <cellStyle name="Decision 4 3 4 6" xfId="21296"/>
    <cellStyle name="Decision 4 3 4 6 2" xfId="21297"/>
    <cellStyle name="Decision 4 3 4 6 3" xfId="21298"/>
    <cellStyle name="Decision 4 3 4 7" xfId="21299"/>
    <cellStyle name="Decision 4 3 4 8" xfId="21300"/>
    <cellStyle name="Decision 4 3 5" xfId="21301"/>
    <cellStyle name="Decision 4 3 5 2" xfId="21302"/>
    <cellStyle name="Decision 4 3 5 2 2" xfId="21303"/>
    <cellStyle name="Decision 4 3 5 2 2 2" xfId="21304"/>
    <cellStyle name="Decision 4 3 5 2 2 2 2" xfId="21305"/>
    <cellStyle name="Decision 4 3 5 2 2 2 3" xfId="21306"/>
    <cellStyle name="Decision 4 3 5 2 2 3" xfId="21307"/>
    <cellStyle name="Decision 4 3 5 2 2 3 2" xfId="21308"/>
    <cellStyle name="Decision 4 3 5 2 2 3 3" xfId="21309"/>
    <cellStyle name="Decision 4 3 5 2 2 4" xfId="21310"/>
    <cellStyle name="Decision 4 3 5 2 2 5" xfId="21311"/>
    <cellStyle name="Decision 4 3 5 2 3" xfId="21312"/>
    <cellStyle name="Decision 4 3 5 2 3 2" xfId="21313"/>
    <cellStyle name="Decision 4 3 5 2 3 3" xfId="21314"/>
    <cellStyle name="Decision 4 3 5 2 4" xfId="21315"/>
    <cellStyle name="Decision 4 3 5 2 4 2" xfId="21316"/>
    <cellStyle name="Decision 4 3 5 2 4 3" xfId="21317"/>
    <cellStyle name="Decision 4 3 5 2 5" xfId="21318"/>
    <cellStyle name="Decision 4 3 5 2 6" xfId="21319"/>
    <cellStyle name="Decision 4 3 5 3" xfId="21320"/>
    <cellStyle name="Decision 4 3 5 3 2" xfId="21321"/>
    <cellStyle name="Decision 4 3 5 3 2 2" xfId="21322"/>
    <cellStyle name="Decision 4 3 5 3 2 3" xfId="21323"/>
    <cellStyle name="Decision 4 3 5 3 3" xfId="21324"/>
    <cellStyle name="Decision 4 3 5 3 3 2" xfId="21325"/>
    <cellStyle name="Decision 4 3 5 3 3 3" xfId="21326"/>
    <cellStyle name="Decision 4 3 5 3 4" xfId="21327"/>
    <cellStyle name="Decision 4 3 5 3 5" xfId="21328"/>
    <cellStyle name="Decision 4 3 5 4" xfId="21329"/>
    <cellStyle name="Decision 4 3 5 4 2" xfId="21330"/>
    <cellStyle name="Decision 4 3 5 4 3" xfId="21331"/>
    <cellStyle name="Decision 4 3 5 5" xfId="21332"/>
    <cellStyle name="Decision 4 3 5 5 2" xfId="21333"/>
    <cellStyle name="Decision 4 3 5 5 3" xfId="21334"/>
    <cellStyle name="Decision 4 3 5 6" xfId="21335"/>
    <cellStyle name="Decision 4 3 5 7" xfId="21336"/>
    <cellStyle name="Decision 4 3 6" xfId="21337"/>
    <cellStyle name="Decision 4 3 6 2" xfId="21338"/>
    <cellStyle name="Decision 4 3 6 2 2" xfId="21339"/>
    <cellStyle name="Decision 4 3 6 2 2 2" xfId="21340"/>
    <cellStyle name="Decision 4 3 6 2 2 3" xfId="21341"/>
    <cellStyle name="Decision 4 3 6 2 3" xfId="21342"/>
    <cellStyle name="Decision 4 3 6 2 3 2" xfId="21343"/>
    <cellStyle name="Decision 4 3 6 2 3 3" xfId="21344"/>
    <cellStyle name="Decision 4 3 6 2 4" xfId="21345"/>
    <cellStyle name="Decision 4 3 6 2 5" xfId="21346"/>
    <cellStyle name="Decision 4 3 6 3" xfId="21347"/>
    <cellStyle name="Decision 4 3 6 3 2" xfId="21348"/>
    <cellStyle name="Decision 4 3 6 3 3" xfId="21349"/>
    <cellStyle name="Decision 4 3 6 4" xfId="21350"/>
    <cellStyle name="Decision 4 3 6 4 2" xfId="21351"/>
    <cellStyle name="Decision 4 3 6 4 3" xfId="21352"/>
    <cellStyle name="Decision 4 3 6 5" xfId="21353"/>
    <cellStyle name="Decision 4 3 6 6" xfId="21354"/>
    <cellStyle name="Decision 4 3 7" xfId="21355"/>
    <cellStyle name="Decision 4 3 7 2" xfId="21356"/>
    <cellStyle name="Decision 4 3 7 2 2" xfId="21357"/>
    <cellStyle name="Decision 4 3 7 2 3" xfId="21358"/>
    <cellStyle name="Decision 4 3 7 3" xfId="21359"/>
    <cellStyle name="Decision 4 3 7 3 2" xfId="21360"/>
    <cellStyle name="Decision 4 3 7 3 3" xfId="21361"/>
    <cellStyle name="Decision 4 3 7 4" xfId="21362"/>
    <cellStyle name="Decision 4 3 7 5" xfId="21363"/>
    <cellStyle name="Decision 4 3 8" xfId="21364"/>
    <cellStyle name="Decision 4 3 8 2" xfId="21365"/>
    <cellStyle name="Decision 4 3 8 3" xfId="21366"/>
    <cellStyle name="Decision 4 3 9" xfId="21367"/>
    <cellStyle name="Decision 4 3 9 2" xfId="21368"/>
    <cellStyle name="Decision 4 3 9 3" xfId="21369"/>
    <cellStyle name="Decision 4 4" xfId="21370"/>
    <cellStyle name="Decision 4 4 10" xfId="21371"/>
    <cellStyle name="Decision 4 4 2" xfId="21372"/>
    <cellStyle name="Decision 4 4 2 2" xfId="21373"/>
    <cellStyle name="Decision 4 4 2 2 2" xfId="21374"/>
    <cellStyle name="Decision 4 4 2 2 2 2" xfId="21375"/>
    <cellStyle name="Decision 4 4 2 2 2 2 2" xfId="21376"/>
    <cellStyle name="Decision 4 4 2 2 2 2 2 2" xfId="21377"/>
    <cellStyle name="Decision 4 4 2 2 2 2 2 3" xfId="21378"/>
    <cellStyle name="Decision 4 4 2 2 2 2 3" xfId="21379"/>
    <cellStyle name="Decision 4 4 2 2 2 2 3 2" xfId="21380"/>
    <cellStyle name="Decision 4 4 2 2 2 2 3 3" xfId="21381"/>
    <cellStyle name="Decision 4 4 2 2 2 2 4" xfId="21382"/>
    <cellStyle name="Decision 4 4 2 2 2 2 5" xfId="21383"/>
    <cellStyle name="Decision 4 4 2 2 2 3" xfId="21384"/>
    <cellStyle name="Decision 4 4 2 2 2 3 2" xfId="21385"/>
    <cellStyle name="Decision 4 4 2 2 2 3 3" xfId="21386"/>
    <cellStyle name="Decision 4 4 2 2 2 4" xfId="21387"/>
    <cellStyle name="Decision 4 4 2 2 2 4 2" xfId="21388"/>
    <cellStyle name="Decision 4 4 2 2 2 4 3" xfId="21389"/>
    <cellStyle name="Decision 4 4 2 2 2 5" xfId="21390"/>
    <cellStyle name="Decision 4 4 2 2 2 6" xfId="21391"/>
    <cellStyle name="Decision 4 4 2 2 3" xfId="21392"/>
    <cellStyle name="Decision 4 4 2 2 3 2" xfId="21393"/>
    <cellStyle name="Decision 4 4 2 2 3 2 2" xfId="21394"/>
    <cellStyle name="Decision 4 4 2 2 3 2 3" xfId="21395"/>
    <cellStyle name="Decision 4 4 2 2 3 3" xfId="21396"/>
    <cellStyle name="Decision 4 4 2 2 3 3 2" xfId="21397"/>
    <cellStyle name="Decision 4 4 2 2 3 3 3" xfId="21398"/>
    <cellStyle name="Decision 4 4 2 2 3 4" xfId="21399"/>
    <cellStyle name="Decision 4 4 2 2 3 5" xfId="21400"/>
    <cellStyle name="Decision 4 4 2 2 4" xfId="21401"/>
    <cellStyle name="Decision 4 4 2 2 4 2" xfId="21402"/>
    <cellStyle name="Decision 4 4 2 2 4 3" xfId="21403"/>
    <cellStyle name="Decision 4 4 2 2 5" xfId="21404"/>
    <cellStyle name="Decision 4 4 2 2 5 2" xfId="21405"/>
    <cellStyle name="Decision 4 4 2 2 5 3" xfId="21406"/>
    <cellStyle name="Decision 4 4 2 2 6" xfId="21407"/>
    <cellStyle name="Decision 4 4 2 2 7" xfId="21408"/>
    <cellStyle name="Decision 4 4 2 3" xfId="21409"/>
    <cellStyle name="Decision 4 4 2 3 2" xfId="21410"/>
    <cellStyle name="Decision 4 4 2 3 2 2" xfId="21411"/>
    <cellStyle name="Decision 4 4 2 3 2 2 2" xfId="21412"/>
    <cellStyle name="Decision 4 4 2 3 2 2 3" xfId="21413"/>
    <cellStyle name="Decision 4 4 2 3 2 3" xfId="21414"/>
    <cellStyle name="Decision 4 4 2 3 2 3 2" xfId="21415"/>
    <cellStyle name="Decision 4 4 2 3 2 3 3" xfId="21416"/>
    <cellStyle name="Decision 4 4 2 3 2 4" xfId="21417"/>
    <cellStyle name="Decision 4 4 2 3 2 5" xfId="21418"/>
    <cellStyle name="Decision 4 4 2 3 3" xfId="21419"/>
    <cellStyle name="Decision 4 4 2 3 3 2" xfId="21420"/>
    <cellStyle name="Decision 4 4 2 3 3 3" xfId="21421"/>
    <cellStyle name="Decision 4 4 2 3 4" xfId="21422"/>
    <cellStyle name="Decision 4 4 2 3 4 2" xfId="21423"/>
    <cellStyle name="Decision 4 4 2 3 4 3" xfId="21424"/>
    <cellStyle name="Decision 4 4 2 3 5" xfId="21425"/>
    <cellStyle name="Decision 4 4 2 3 6" xfId="21426"/>
    <cellStyle name="Decision 4 4 2 4" xfId="21427"/>
    <cellStyle name="Decision 4 4 2 4 2" xfId="21428"/>
    <cellStyle name="Decision 4 4 2 4 2 2" xfId="21429"/>
    <cellStyle name="Decision 4 4 2 4 2 3" xfId="21430"/>
    <cellStyle name="Decision 4 4 2 4 3" xfId="21431"/>
    <cellStyle name="Decision 4 4 2 4 3 2" xfId="21432"/>
    <cellStyle name="Decision 4 4 2 4 3 3" xfId="21433"/>
    <cellStyle name="Decision 4 4 2 4 4" xfId="21434"/>
    <cellStyle name="Decision 4 4 2 4 5" xfId="21435"/>
    <cellStyle name="Decision 4 4 2 5" xfId="21436"/>
    <cellStyle name="Decision 4 4 2 5 2" xfId="21437"/>
    <cellStyle name="Decision 4 4 2 5 3" xfId="21438"/>
    <cellStyle name="Decision 4 4 2 6" xfId="21439"/>
    <cellStyle name="Decision 4 4 2 6 2" xfId="21440"/>
    <cellStyle name="Decision 4 4 2 6 3" xfId="21441"/>
    <cellStyle name="Decision 4 4 2 7" xfId="21442"/>
    <cellStyle name="Decision 4 4 2 8" xfId="21443"/>
    <cellStyle name="Decision 4 4 3" xfId="21444"/>
    <cellStyle name="Decision 4 4 3 2" xfId="21445"/>
    <cellStyle name="Decision 4 4 3 2 2" xfId="21446"/>
    <cellStyle name="Decision 4 4 3 2 2 2" xfId="21447"/>
    <cellStyle name="Decision 4 4 3 2 2 2 2" xfId="21448"/>
    <cellStyle name="Decision 4 4 3 2 2 2 2 2" xfId="21449"/>
    <cellStyle name="Decision 4 4 3 2 2 2 2 3" xfId="21450"/>
    <cellStyle name="Decision 4 4 3 2 2 2 3" xfId="21451"/>
    <cellStyle name="Decision 4 4 3 2 2 2 3 2" xfId="21452"/>
    <cellStyle name="Decision 4 4 3 2 2 2 3 3" xfId="21453"/>
    <cellStyle name="Decision 4 4 3 2 2 2 4" xfId="21454"/>
    <cellStyle name="Decision 4 4 3 2 2 2 5" xfId="21455"/>
    <cellStyle name="Decision 4 4 3 2 2 3" xfId="21456"/>
    <cellStyle name="Decision 4 4 3 2 2 3 2" xfId="21457"/>
    <cellStyle name="Decision 4 4 3 2 2 3 3" xfId="21458"/>
    <cellStyle name="Decision 4 4 3 2 2 4" xfId="21459"/>
    <cellStyle name="Decision 4 4 3 2 2 4 2" xfId="21460"/>
    <cellStyle name="Decision 4 4 3 2 2 4 3" xfId="21461"/>
    <cellStyle name="Decision 4 4 3 2 2 5" xfId="21462"/>
    <cellStyle name="Decision 4 4 3 2 2 6" xfId="21463"/>
    <cellStyle name="Decision 4 4 3 2 3" xfId="21464"/>
    <cellStyle name="Decision 4 4 3 2 3 2" xfId="21465"/>
    <cellStyle name="Decision 4 4 3 2 3 2 2" xfId="21466"/>
    <cellStyle name="Decision 4 4 3 2 3 2 3" xfId="21467"/>
    <cellStyle name="Decision 4 4 3 2 3 3" xfId="21468"/>
    <cellStyle name="Decision 4 4 3 2 3 3 2" xfId="21469"/>
    <cellStyle name="Decision 4 4 3 2 3 3 3" xfId="21470"/>
    <cellStyle name="Decision 4 4 3 2 3 4" xfId="21471"/>
    <cellStyle name="Decision 4 4 3 2 3 5" xfId="21472"/>
    <cellStyle name="Decision 4 4 3 2 4" xfId="21473"/>
    <cellStyle name="Decision 4 4 3 2 4 2" xfId="21474"/>
    <cellStyle name="Decision 4 4 3 2 4 3" xfId="21475"/>
    <cellStyle name="Decision 4 4 3 2 5" xfId="21476"/>
    <cellStyle name="Decision 4 4 3 2 5 2" xfId="21477"/>
    <cellStyle name="Decision 4 4 3 2 5 3" xfId="21478"/>
    <cellStyle name="Decision 4 4 3 2 6" xfId="21479"/>
    <cellStyle name="Decision 4 4 3 2 7" xfId="21480"/>
    <cellStyle name="Decision 4 4 3 3" xfId="21481"/>
    <cellStyle name="Decision 4 4 3 3 2" xfId="21482"/>
    <cellStyle name="Decision 4 4 3 3 2 2" xfId="21483"/>
    <cellStyle name="Decision 4 4 3 3 2 2 2" xfId="21484"/>
    <cellStyle name="Decision 4 4 3 3 2 2 3" xfId="21485"/>
    <cellStyle name="Decision 4 4 3 3 2 3" xfId="21486"/>
    <cellStyle name="Decision 4 4 3 3 2 3 2" xfId="21487"/>
    <cellStyle name="Decision 4 4 3 3 2 3 3" xfId="21488"/>
    <cellStyle name="Decision 4 4 3 3 2 4" xfId="21489"/>
    <cellStyle name="Decision 4 4 3 3 2 5" xfId="21490"/>
    <cellStyle name="Decision 4 4 3 3 3" xfId="21491"/>
    <cellStyle name="Decision 4 4 3 3 3 2" xfId="21492"/>
    <cellStyle name="Decision 4 4 3 3 3 3" xfId="21493"/>
    <cellStyle name="Decision 4 4 3 3 4" xfId="21494"/>
    <cellStyle name="Decision 4 4 3 3 4 2" xfId="21495"/>
    <cellStyle name="Decision 4 4 3 3 4 3" xfId="21496"/>
    <cellStyle name="Decision 4 4 3 3 5" xfId="21497"/>
    <cellStyle name="Decision 4 4 3 3 6" xfId="21498"/>
    <cellStyle name="Decision 4 4 3 4" xfId="21499"/>
    <cellStyle name="Decision 4 4 3 4 2" xfId="21500"/>
    <cellStyle name="Decision 4 4 3 4 2 2" xfId="21501"/>
    <cellStyle name="Decision 4 4 3 4 2 3" xfId="21502"/>
    <cellStyle name="Decision 4 4 3 4 3" xfId="21503"/>
    <cellStyle name="Decision 4 4 3 4 3 2" xfId="21504"/>
    <cellStyle name="Decision 4 4 3 4 3 3" xfId="21505"/>
    <cellStyle name="Decision 4 4 3 4 4" xfId="21506"/>
    <cellStyle name="Decision 4 4 3 4 5" xfId="21507"/>
    <cellStyle name="Decision 4 4 3 5" xfId="21508"/>
    <cellStyle name="Decision 4 4 3 5 2" xfId="21509"/>
    <cellStyle name="Decision 4 4 3 5 3" xfId="21510"/>
    <cellStyle name="Decision 4 4 3 6" xfId="21511"/>
    <cellStyle name="Decision 4 4 3 6 2" xfId="21512"/>
    <cellStyle name="Decision 4 4 3 6 3" xfId="21513"/>
    <cellStyle name="Decision 4 4 3 7" xfId="21514"/>
    <cellStyle name="Decision 4 4 3 8" xfId="21515"/>
    <cellStyle name="Decision 4 4 4" xfId="21516"/>
    <cellStyle name="Decision 4 4 4 2" xfId="21517"/>
    <cellStyle name="Decision 4 4 4 2 2" xfId="21518"/>
    <cellStyle name="Decision 4 4 4 2 2 2" xfId="21519"/>
    <cellStyle name="Decision 4 4 4 2 2 2 2" xfId="21520"/>
    <cellStyle name="Decision 4 4 4 2 2 2 3" xfId="21521"/>
    <cellStyle name="Decision 4 4 4 2 2 3" xfId="21522"/>
    <cellStyle name="Decision 4 4 4 2 2 3 2" xfId="21523"/>
    <cellStyle name="Decision 4 4 4 2 2 3 3" xfId="21524"/>
    <cellStyle name="Decision 4 4 4 2 2 4" xfId="21525"/>
    <cellStyle name="Decision 4 4 4 2 2 5" xfId="21526"/>
    <cellStyle name="Decision 4 4 4 2 3" xfId="21527"/>
    <cellStyle name="Decision 4 4 4 2 3 2" xfId="21528"/>
    <cellStyle name="Decision 4 4 4 2 3 3" xfId="21529"/>
    <cellStyle name="Decision 4 4 4 2 4" xfId="21530"/>
    <cellStyle name="Decision 4 4 4 2 4 2" xfId="21531"/>
    <cellStyle name="Decision 4 4 4 2 4 3" xfId="21532"/>
    <cellStyle name="Decision 4 4 4 2 5" xfId="21533"/>
    <cellStyle name="Decision 4 4 4 2 6" xfId="21534"/>
    <cellStyle name="Decision 4 4 4 3" xfId="21535"/>
    <cellStyle name="Decision 4 4 4 3 2" xfId="21536"/>
    <cellStyle name="Decision 4 4 4 3 2 2" xfId="21537"/>
    <cellStyle name="Decision 4 4 4 3 2 3" xfId="21538"/>
    <cellStyle name="Decision 4 4 4 3 3" xfId="21539"/>
    <cellStyle name="Decision 4 4 4 3 3 2" xfId="21540"/>
    <cellStyle name="Decision 4 4 4 3 3 3" xfId="21541"/>
    <cellStyle name="Decision 4 4 4 3 4" xfId="21542"/>
    <cellStyle name="Decision 4 4 4 3 5" xfId="21543"/>
    <cellStyle name="Decision 4 4 4 4" xfId="21544"/>
    <cellStyle name="Decision 4 4 4 4 2" xfId="21545"/>
    <cellStyle name="Decision 4 4 4 4 3" xfId="21546"/>
    <cellStyle name="Decision 4 4 4 5" xfId="21547"/>
    <cellStyle name="Decision 4 4 4 5 2" xfId="21548"/>
    <cellStyle name="Decision 4 4 4 5 3" xfId="21549"/>
    <cellStyle name="Decision 4 4 4 6" xfId="21550"/>
    <cellStyle name="Decision 4 4 4 7" xfId="21551"/>
    <cellStyle name="Decision 4 4 5" xfId="21552"/>
    <cellStyle name="Decision 4 4 5 2" xfId="21553"/>
    <cellStyle name="Decision 4 4 5 2 2" xfId="21554"/>
    <cellStyle name="Decision 4 4 5 2 2 2" xfId="21555"/>
    <cellStyle name="Decision 4 4 5 2 2 3" xfId="21556"/>
    <cellStyle name="Decision 4 4 5 2 3" xfId="21557"/>
    <cellStyle name="Decision 4 4 5 2 3 2" xfId="21558"/>
    <cellStyle name="Decision 4 4 5 2 3 3" xfId="21559"/>
    <cellStyle name="Decision 4 4 5 2 4" xfId="21560"/>
    <cellStyle name="Decision 4 4 5 2 5" xfId="21561"/>
    <cellStyle name="Decision 4 4 5 3" xfId="21562"/>
    <cellStyle name="Decision 4 4 5 3 2" xfId="21563"/>
    <cellStyle name="Decision 4 4 5 3 3" xfId="21564"/>
    <cellStyle name="Decision 4 4 5 4" xfId="21565"/>
    <cellStyle name="Decision 4 4 5 4 2" xfId="21566"/>
    <cellStyle name="Decision 4 4 5 4 3" xfId="21567"/>
    <cellStyle name="Decision 4 4 5 5" xfId="21568"/>
    <cellStyle name="Decision 4 4 5 6" xfId="21569"/>
    <cellStyle name="Decision 4 4 6" xfId="21570"/>
    <cellStyle name="Decision 4 4 6 2" xfId="21571"/>
    <cellStyle name="Decision 4 4 6 2 2" xfId="21572"/>
    <cellStyle name="Decision 4 4 6 2 3" xfId="21573"/>
    <cellStyle name="Decision 4 4 6 3" xfId="21574"/>
    <cellStyle name="Decision 4 4 6 3 2" xfId="21575"/>
    <cellStyle name="Decision 4 4 6 3 3" xfId="21576"/>
    <cellStyle name="Decision 4 4 6 4" xfId="21577"/>
    <cellStyle name="Decision 4 4 6 5" xfId="21578"/>
    <cellStyle name="Decision 4 4 7" xfId="21579"/>
    <cellStyle name="Decision 4 4 7 2" xfId="21580"/>
    <cellStyle name="Decision 4 4 7 3" xfId="21581"/>
    <cellStyle name="Decision 4 4 8" xfId="21582"/>
    <cellStyle name="Decision 4 4 8 2" xfId="21583"/>
    <cellStyle name="Decision 4 4 8 3" xfId="21584"/>
    <cellStyle name="Decision 4 4 9" xfId="21585"/>
    <cellStyle name="Decision 4 5" xfId="21586"/>
    <cellStyle name="Decision 4 5 2" xfId="21587"/>
    <cellStyle name="Decision 4 5 2 2" xfId="21588"/>
    <cellStyle name="Decision 4 5 2 2 2" xfId="21589"/>
    <cellStyle name="Decision 4 5 2 2 2 2" xfId="21590"/>
    <cellStyle name="Decision 4 5 2 2 2 2 2" xfId="21591"/>
    <cellStyle name="Decision 4 5 2 2 2 2 3" xfId="21592"/>
    <cellStyle name="Decision 4 5 2 2 2 3" xfId="21593"/>
    <cellStyle name="Decision 4 5 2 2 2 3 2" xfId="21594"/>
    <cellStyle name="Decision 4 5 2 2 2 3 3" xfId="21595"/>
    <cellStyle name="Decision 4 5 2 2 2 4" xfId="21596"/>
    <cellStyle name="Decision 4 5 2 2 2 5" xfId="21597"/>
    <cellStyle name="Decision 4 5 2 2 3" xfId="21598"/>
    <cellStyle name="Decision 4 5 2 2 3 2" xfId="21599"/>
    <cellStyle name="Decision 4 5 2 2 3 3" xfId="21600"/>
    <cellStyle name="Decision 4 5 2 2 4" xfId="21601"/>
    <cellStyle name="Decision 4 5 2 2 4 2" xfId="21602"/>
    <cellStyle name="Decision 4 5 2 2 4 3" xfId="21603"/>
    <cellStyle name="Decision 4 5 2 2 5" xfId="21604"/>
    <cellStyle name="Decision 4 5 2 2 6" xfId="21605"/>
    <cellStyle name="Decision 4 5 2 3" xfId="21606"/>
    <cellStyle name="Decision 4 5 2 3 2" xfId="21607"/>
    <cellStyle name="Decision 4 5 2 3 2 2" xfId="21608"/>
    <cellStyle name="Decision 4 5 2 3 2 3" xfId="21609"/>
    <cellStyle name="Decision 4 5 2 3 3" xfId="21610"/>
    <cellStyle name="Decision 4 5 2 3 3 2" xfId="21611"/>
    <cellStyle name="Decision 4 5 2 3 3 3" xfId="21612"/>
    <cellStyle name="Decision 4 5 2 3 4" xfId="21613"/>
    <cellStyle name="Decision 4 5 2 3 5" xfId="21614"/>
    <cellStyle name="Decision 4 5 2 4" xfId="21615"/>
    <cellStyle name="Decision 4 5 2 4 2" xfId="21616"/>
    <cellStyle name="Decision 4 5 2 4 3" xfId="21617"/>
    <cellStyle name="Decision 4 5 2 5" xfId="21618"/>
    <cellStyle name="Decision 4 5 2 5 2" xfId="21619"/>
    <cellStyle name="Decision 4 5 2 5 3" xfId="21620"/>
    <cellStyle name="Decision 4 5 2 6" xfId="21621"/>
    <cellStyle name="Decision 4 5 2 7" xfId="21622"/>
    <cellStyle name="Decision 4 5 3" xfId="21623"/>
    <cellStyle name="Decision 4 5 3 2" xfId="21624"/>
    <cellStyle name="Decision 4 5 3 2 2" xfId="21625"/>
    <cellStyle name="Decision 4 5 3 2 2 2" xfId="21626"/>
    <cellStyle name="Decision 4 5 3 2 2 3" xfId="21627"/>
    <cellStyle name="Decision 4 5 3 2 3" xfId="21628"/>
    <cellStyle name="Decision 4 5 3 2 3 2" xfId="21629"/>
    <cellStyle name="Decision 4 5 3 2 3 3" xfId="21630"/>
    <cellStyle name="Decision 4 5 3 2 4" xfId="21631"/>
    <cellStyle name="Decision 4 5 3 2 5" xfId="21632"/>
    <cellStyle name="Decision 4 5 3 3" xfId="21633"/>
    <cellStyle name="Decision 4 5 3 3 2" xfId="21634"/>
    <cellStyle name="Decision 4 5 3 3 3" xfId="21635"/>
    <cellStyle name="Decision 4 5 3 4" xfId="21636"/>
    <cellStyle name="Decision 4 5 3 4 2" xfId="21637"/>
    <cellStyle name="Decision 4 5 3 4 3" xfId="21638"/>
    <cellStyle name="Decision 4 5 3 5" xfId="21639"/>
    <cellStyle name="Decision 4 5 3 6" xfId="21640"/>
    <cellStyle name="Decision 4 5 4" xfId="21641"/>
    <cellStyle name="Decision 4 5 4 2" xfId="21642"/>
    <cellStyle name="Decision 4 5 4 2 2" xfId="21643"/>
    <cellStyle name="Decision 4 5 4 2 3" xfId="21644"/>
    <cellStyle name="Decision 4 5 4 3" xfId="21645"/>
    <cellStyle name="Decision 4 5 4 3 2" xfId="21646"/>
    <cellStyle name="Decision 4 5 4 3 3" xfId="21647"/>
    <cellStyle name="Decision 4 5 4 4" xfId="21648"/>
    <cellStyle name="Decision 4 5 4 5" xfId="21649"/>
    <cellStyle name="Decision 4 5 5" xfId="21650"/>
    <cellStyle name="Decision 4 5 5 2" xfId="21651"/>
    <cellStyle name="Decision 4 5 5 3" xfId="21652"/>
    <cellStyle name="Decision 4 5 6" xfId="21653"/>
    <cellStyle name="Decision 4 5 6 2" xfId="21654"/>
    <cellStyle name="Decision 4 5 6 3" xfId="21655"/>
    <cellStyle name="Decision 4 5 7" xfId="21656"/>
    <cellStyle name="Decision 4 5 8" xfId="21657"/>
    <cellStyle name="Decision 4 6" xfId="21658"/>
    <cellStyle name="Decision 4 6 2" xfId="21659"/>
    <cellStyle name="Decision 4 6 2 2" xfId="21660"/>
    <cellStyle name="Decision 4 6 2 2 2" xfId="21661"/>
    <cellStyle name="Decision 4 6 2 2 2 2" xfId="21662"/>
    <cellStyle name="Decision 4 6 2 2 2 2 2" xfId="21663"/>
    <cellStyle name="Decision 4 6 2 2 2 2 3" xfId="21664"/>
    <cellStyle name="Decision 4 6 2 2 2 3" xfId="21665"/>
    <cellStyle name="Decision 4 6 2 2 2 3 2" xfId="21666"/>
    <cellStyle name="Decision 4 6 2 2 2 3 3" xfId="21667"/>
    <cellStyle name="Decision 4 6 2 2 2 4" xfId="21668"/>
    <cellStyle name="Decision 4 6 2 2 2 5" xfId="21669"/>
    <cellStyle name="Decision 4 6 2 2 3" xfId="21670"/>
    <cellStyle name="Decision 4 6 2 2 3 2" xfId="21671"/>
    <cellStyle name="Decision 4 6 2 2 3 3" xfId="21672"/>
    <cellStyle name="Decision 4 6 2 2 4" xfId="21673"/>
    <cellStyle name="Decision 4 6 2 2 4 2" xfId="21674"/>
    <cellStyle name="Decision 4 6 2 2 4 3" xfId="21675"/>
    <cellStyle name="Decision 4 6 2 2 5" xfId="21676"/>
    <cellStyle name="Decision 4 6 2 2 6" xfId="21677"/>
    <cellStyle name="Decision 4 6 2 3" xfId="21678"/>
    <cellStyle name="Decision 4 6 2 3 2" xfId="21679"/>
    <cellStyle name="Decision 4 6 2 3 2 2" xfId="21680"/>
    <cellStyle name="Decision 4 6 2 3 2 3" xfId="21681"/>
    <cellStyle name="Decision 4 6 2 3 3" xfId="21682"/>
    <cellStyle name="Decision 4 6 2 3 3 2" xfId="21683"/>
    <cellStyle name="Decision 4 6 2 3 3 3" xfId="21684"/>
    <cellStyle name="Decision 4 6 2 3 4" xfId="21685"/>
    <cellStyle name="Decision 4 6 2 3 5" xfId="21686"/>
    <cellStyle name="Decision 4 6 2 4" xfId="21687"/>
    <cellStyle name="Decision 4 6 2 4 2" xfId="21688"/>
    <cellStyle name="Decision 4 6 2 4 3" xfId="21689"/>
    <cellStyle name="Decision 4 6 2 5" xfId="21690"/>
    <cellStyle name="Decision 4 6 2 5 2" xfId="21691"/>
    <cellStyle name="Decision 4 6 2 5 3" xfId="21692"/>
    <cellStyle name="Decision 4 6 2 6" xfId="21693"/>
    <cellStyle name="Decision 4 6 2 7" xfId="21694"/>
    <cellStyle name="Decision 4 6 3" xfId="21695"/>
    <cellStyle name="Decision 4 6 3 2" xfId="21696"/>
    <cellStyle name="Decision 4 6 3 2 2" xfId="21697"/>
    <cellStyle name="Decision 4 6 3 2 2 2" xfId="21698"/>
    <cellStyle name="Decision 4 6 3 2 2 3" xfId="21699"/>
    <cellStyle name="Decision 4 6 3 2 3" xfId="21700"/>
    <cellStyle name="Decision 4 6 3 2 3 2" xfId="21701"/>
    <cellStyle name="Decision 4 6 3 2 3 3" xfId="21702"/>
    <cellStyle name="Decision 4 6 3 2 4" xfId="21703"/>
    <cellStyle name="Decision 4 6 3 2 5" xfId="21704"/>
    <cellStyle name="Decision 4 6 3 3" xfId="21705"/>
    <cellStyle name="Decision 4 6 3 3 2" xfId="21706"/>
    <cellStyle name="Decision 4 6 3 3 3" xfId="21707"/>
    <cellStyle name="Decision 4 6 3 4" xfId="21708"/>
    <cellStyle name="Decision 4 6 3 4 2" xfId="21709"/>
    <cellStyle name="Decision 4 6 3 4 3" xfId="21710"/>
    <cellStyle name="Decision 4 6 3 5" xfId="21711"/>
    <cellStyle name="Decision 4 6 3 6" xfId="21712"/>
    <cellStyle name="Decision 4 6 4" xfId="21713"/>
    <cellStyle name="Decision 4 6 4 2" xfId="21714"/>
    <cellStyle name="Decision 4 6 4 2 2" xfId="21715"/>
    <cellStyle name="Decision 4 6 4 2 3" xfId="21716"/>
    <cellStyle name="Decision 4 6 4 3" xfId="21717"/>
    <cellStyle name="Decision 4 6 4 3 2" xfId="21718"/>
    <cellStyle name="Decision 4 6 4 3 3" xfId="21719"/>
    <cellStyle name="Decision 4 6 4 4" xfId="21720"/>
    <cellStyle name="Decision 4 6 4 5" xfId="21721"/>
    <cellStyle name="Decision 4 6 5" xfId="21722"/>
    <cellStyle name="Decision 4 6 5 2" xfId="21723"/>
    <cellStyle name="Decision 4 6 5 3" xfId="21724"/>
    <cellStyle name="Decision 4 6 6" xfId="21725"/>
    <cellStyle name="Decision 4 6 6 2" xfId="21726"/>
    <cellStyle name="Decision 4 6 6 3" xfId="21727"/>
    <cellStyle name="Decision 4 6 7" xfId="21728"/>
    <cellStyle name="Decision 4 6 8" xfId="21729"/>
    <cellStyle name="Decision 4 7" xfId="21730"/>
    <cellStyle name="Decision 4 7 2" xfId="21731"/>
    <cellStyle name="Decision 4 7 2 2" xfId="21732"/>
    <cellStyle name="Decision 4 7 2 2 2" xfId="21733"/>
    <cellStyle name="Decision 4 7 2 2 2 2" xfId="21734"/>
    <cellStyle name="Decision 4 7 2 2 2 3" xfId="21735"/>
    <cellStyle name="Decision 4 7 2 2 3" xfId="21736"/>
    <cellStyle name="Decision 4 7 2 2 3 2" xfId="21737"/>
    <cellStyle name="Decision 4 7 2 2 3 3" xfId="21738"/>
    <cellStyle name="Decision 4 7 2 2 4" xfId="21739"/>
    <cellStyle name="Decision 4 7 2 2 5" xfId="21740"/>
    <cellStyle name="Decision 4 7 2 3" xfId="21741"/>
    <cellStyle name="Decision 4 7 2 3 2" xfId="21742"/>
    <cellStyle name="Decision 4 7 2 3 3" xfId="21743"/>
    <cellStyle name="Decision 4 7 2 4" xfId="21744"/>
    <cellStyle name="Decision 4 7 2 4 2" xfId="21745"/>
    <cellStyle name="Decision 4 7 2 4 3" xfId="21746"/>
    <cellStyle name="Decision 4 7 2 5" xfId="21747"/>
    <cellStyle name="Decision 4 7 2 6" xfId="21748"/>
    <cellStyle name="Decision 4 7 3" xfId="21749"/>
    <cellStyle name="Decision 4 7 3 2" xfId="21750"/>
    <cellStyle name="Decision 4 7 3 2 2" xfId="21751"/>
    <cellStyle name="Decision 4 7 3 2 3" xfId="21752"/>
    <cellStyle name="Decision 4 7 3 3" xfId="21753"/>
    <cellStyle name="Decision 4 7 3 3 2" xfId="21754"/>
    <cellStyle name="Decision 4 7 3 3 3" xfId="21755"/>
    <cellStyle name="Decision 4 7 3 4" xfId="21756"/>
    <cellStyle name="Decision 4 7 3 5" xfId="21757"/>
    <cellStyle name="Decision 4 7 4" xfId="21758"/>
    <cellStyle name="Decision 4 7 4 2" xfId="21759"/>
    <cellStyle name="Decision 4 7 4 3" xfId="21760"/>
    <cellStyle name="Decision 4 7 5" xfId="21761"/>
    <cellStyle name="Decision 4 7 5 2" xfId="21762"/>
    <cellStyle name="Decision 4 7 5 3" xfId="21763"/>
    <cellStyle name="Decision 4 7 6" xfId="21764"/>
    <cellStyle name="Decision 4 7 7" xfId="21765"/>
    <cellStyle name="Decision 4 8" xfId="21766"/>
    <cellStyle name="Decision 4 8 2" xfId="21767"/>
    <cellStyle name="Decision 4 8 2 2" xfId="21768"/>
    <cellStyle name="Decision 4 8 2 2 2" xfId="21769"/>
    <cellStyle name="Decision 4 8 2 2 3" xfId="21770"/>
    <cellStyle name="Decision 4 8 2 3" xfId="21771"/>
    <cellStyle name="Decision 4 8 2 3 2" xfId="21772"/>
    <cellStyle name="Decision 4 8 2 3 3" xfId="21773"/>
    <cellStyle name="Decision 4 8 2 4" xfId="21774"/>
    <cellStyle name="Decision 4 8 2 5" xfId="21775"/>
    <cellStyle name="Decision 4 8 3" xfId="21776"/>
    <cellStyle name="Decision 4 8 3 2" xfId="21777"/>
    <cellStyle name="Decision 4 8 3 3" xfId="21778"/>
    <cellStyle name="Decision 4 8 4" xfId="21779"/>
    <cellStyle name="Decision 4 8 4 2" xfId="21780"/>
    <cellStyle name="Decision 4 8 4 3" xfId="21781"/>
    <cellStyle name="Decision 4 8 5" xfId="21782"/>
    <cellStyle name="Decision 4 8 6" xfId="21783"/>
    <cellStyle name="Decision 4 9" xfId="21784"/>
    <cellStyle name="Decision 4 9 2" xfId="21785"/>
    <cellStyle name="Decision 4 9 2 2" xfId="21786"/>
    <cellStyle name="Decision 4 9 2 3" xfId="21787"/>
    <cellStyle name="Decision 4 9 3" xfId="21788"/>
    <cellStyle name="Decision 4 9 3 2" xfId="21789"/>
    <cellStyle name="Decision 4 9 3 3" xfId="21790"/>
    <cellStyle name="Decision 4 9 4" xfId="21791"/>
    <cellStyle name="Decision 4 9 5" xfId="21792"/>
    <cellStyle name="Decision 5" xfId="21793"/>
    <cellStyle name="Decision 5 10" xfId="21794"/>
    <cellStyle name="Decision 5 10 2" xfId="21795"/>
    <cellStyle name="Decision 5 10 3" xfId="21796"/>
    <cellStyle name="Decision 5 11" xfId="21797"/>
    <cellStyle name="Decision 5 12" xfId="21798"/>
    <cellStyle name="Decision 5 2" xfId="21799"/>
    <cellStyle name="Decision 5 2 10" xfId="21800"/>
    <cellStyle name="Decision 5 2 11" xfId="21801"/>
    <cellStyle name="Decision 5 2 2" xfId="21802"/>
    <cellStyle name="Decision 5 2 2 10" xfId="21803"/>
    <cellStyle name="Decision 5 2 2 2" xfId="21804"/>
    <cellStyle name="Decision 5 2 2 2 2" xfId="21805"/>
    <cellStyle name="Decision 5 2 2 2 2 2" xfId="21806"/>
    <cellStyle name="Decision 5 2 2 2 2 2 2" xfId="21807"/>
    <cellStyle name="Decision 5 2 2 2 2 2 2 2" xfId="21808"/>
    <cellStyle name="Decision 5 2 2 2 2 2 2 2 2" xfId="21809"/>
    <cellStyle name="Decision 5 2 2 2 2 2 2 2 3" xfId="21810"/>
    <cellStyle name="Decision 5 2 2 2 2 2 2 3" xfId="21811"/>
    <cellStyle name="Decision 5 2 2 2 2 2 2 3 2" xfId="21812"/>
    <cellStyle name="Decision 5 2 2 2 2 2 2 3 3" xfId="21813"/>
    <cellStyle name="Decision 5 2 2 2 2 2 2 4" xfId="21814"/>
    <cellStyle name="Decision 5 2 2 2 2 2 2 5" xfId="21815"/>
    <cellStyle name="Decision 5 2 2 2 2 2 3" xfId="21816"/>
    <cellStyle name="Decision 5 2 2 2 2 2 3 2" xfId="21817"/>
    <cellStyle name="Decision 5 2 2 2 2 2 3 3" xfId="21818"/>
    <cellStyle name="Decision 5 2 2 2 2 2 4" xfId="21819"/>
    <cellStyle name="Decision 5 2 2 2 2 2 4 2" xfId="21820"/>
    <cellStyle name="Decision 5 2 2 2 2 2 4 3" xfId="21821"/>
    <cellStyle name="Decision 5 2 2 2 2 2 5" xfId="21822"/>
    <cellStyle name="Decision 5 2 2 2 2 2 6" xfId="21823"/>
    <cellStyle name="Decision 5 2 2 2 2 3" xfId="21824"/>
    <cellStyle name="Decision 5 2 2 2 2 3 2" xfId="21825"/>
    <cellStyle name="Decision 5 2 2 2 2 3 2 2" xfId="21826"/>
    <cellStyle name="Decision 5 2 2 2 2 3 2 3" xfId="21827"/>
    <cellStyle name="Decision 5 2 2 2 2 3 3" xfId="21828"/>
    <cellStyle name="Decision 5 2 2 2 2 3 3 2" xfId="21829"/>
    <cellStyle name="Decision 5 2 2 2 2 3 3 3" xfId="21830"/>
    <cellStyle name="Decision 5 2 2 2 2 3 4" xfId="21831"/>
    <cellStyle name="Decision 5 2 2 2 2 3 5" xfId="21832"/>
    <cellStyle name="Decision 5 2 2 2 2 4" xfId="21833"/>
    <cellStyle name="Decision 5 2 2 2 2 4 2" xfId="21834"/>
    <cellStyle name="Decision 5 2 2 2 2 4 3" xfId="21835"/>
    <cellStyle name="Decision 5 2 2 2 2 5" xfId="21836"/>
    <cellStyle name="Decision 5 2 2 2 2 5 2" xfId="21837"/>
    <cellStyle name="Decision 5 2 2 2 2 5 3" xfId="21838"/>
    <cellStyle name="Decision 5 2 2 2 2 6" xfId="21839"/>
    <cellStyle name="Decision 5 2 2 2 2 7" xfId="21840"/>
    <cellStyle name="Decision 5 2 2 2 3" xfId="21841"/>
    <cellStyle name="Decision 5 2 2 2 3 2" xfId="21842"/>
    <cellStyle name="Decision 5 2 2 2 3 2 2" xfId="21843"/>
    <cellStyle name="Decision 5 2 2 2 3 2 2 2" xfId="21844"/>
    <cellStyle name="Decision 5 2 2 2 3 2 2 3" xfId="21845"/>
    <cellStyle name="Decision 5 2 2 2 3 2 3" xfId="21846"/>
    <cellStyle name="Decision 5 2 2 2 3 2 3 2" xfId="21847"/>
    <cellStyle name="Decision 5 2 2 2 3 2 3 3" xfId="21848"/>
    <cellStyle name="Decision 5 2 2 2 3 2 4" xfId="21849"/>
    <cellStyle name="Decision 5 2 2 2 3 2 5" xfId="21850"/>
    <cellStyle name="Decision 5 2 2 2 3 3" xfId="21851"/>
    <cellStyle name="Decision 5 2 2 2 3 3 2" xfId="21852"/>
    <cellStyle name="Decision 5 2 2 2 3 3 3" xfId="21853"/>
    <cellStyle name="Decision 5 2 2 2 3 4" xfId="21854"/>
    <cellStyle name="Decision 5 2 2 2 3 4 2" xfId="21855"/>
    <cellStyle name="Decision 5 2 2 2 3 4 3" xfId="21856"/>
    <cellStyle name="Decision 5 2 2 2 3 5" xfId="21857"/>
    <cellStyle name="Decision 5 2 2 2 3 6" xfId="21858"/>
    <cellStyle name="Decision 5 2 2 2 4" xfId="21859"/>
    <cellStyle name="Decision 5 2 2 2 4 2" xfId="21860"/>
    <cellStyle name="Decision 5 2 2 2 4 2 2" xfId="21861"/>
    <cellStyle name="Decision 5 2 2 2 4 2 3" xfId="21862"/>
    <cellStyle name="Decision 5 2 2 2 4 3" xfId="21863"/>
    <cellStyle name="Decision 5 2 2 2 4 3 2" xfId="21864"/>
    <cellStyle name="Decision 5 2 2 2 4 3 3" xfId="21865"/>
    <cellStyle name="Decision 5 2 2 2 4 4" xfId="21866"/>
    <cellStyle name="Decision 5 2 2 2 4 5" xfId="21867"/>
    <cellStyle name="Decision 5 2 2 2 5" xfId="21868"/>
    <cellStyle name="Decision 5 2 2 2 5 2" xfId="21869"/>
    <cellStyle name="Decision 5 2 2 2 5 3" xfId="21870"/>
    <cellStyle name="Decision 5 2 2 2 6" xfId="21871"/>
    <cellStyle name="Decision 5 2 2 2 6 2" xfId="21872"/>
    <cellStyle name="Decision 5 2 2 2 6 3" xfId="21873"/>
    <cellStyle name="Decision 5 2 2 2 7" xfId="21874"/>
    <cellStyle name="Decision 5 2 2 2 8" xfId="21875"/>
    <cellStyle name="Decision 5 2 2 3" xfId="21876"/>
    <cellStyle name="Decision 5 2 2 3 2" xfId="21877"/>
    <cellStyle name="Decision 5 2 2 3 2 2" xfId="21878"/>
    <cellStyle name="Decision 5 2 2 3 2 2 2" xfId="21879"/>
    <cellStyle name="Decision 5 2 2 3 2 2 2 2" xfId="21880"/>
    <cellStyle name="Decision 5 2 2 3 2 2 2 2 2" xfId="21881"/>
    <cellStyle name="Decision 5 2 2 3 2 2 2 2 3" xfId="21882"/>
    <cellStyle name="Decision 5 2 2 3 2 2 2 3" xfId="21883"/>
    <cellStyle name="Decision 5 2 2 3 2 2 2 3 2" xfId="21884"/>
    <cellStyle name="Decision 5 2 2 3 2 2 2 3 3" xfId="21885"/>
    <cellStyle name="Decision 5 2 2 3 2 2 2 4" xfId="21886"/>
    <cellStyle name="Decision 5 2 2 3 2 2 2 5" xfId="21887"/>
    <cellStyle name="Decision 5 2 2 3 2 2 3" xfId="21888"/>
    <cellStyle name="Decision 5 2 2 3 2 2 3 2" xfId="21889"/>
    <cellStyle name="Decision 5 2 2 3 2 2 3 3" xfId="21890"/>
    <cellStyle name="Decision 5 2 2 3 2 2 4" xfId="21891"/>
    <cellStyle name="Decision 5 2 2 3 2 2 4 2" xfId="21892"/>
    <cellStyle name="Decision 5 2 2 3 2 2 4 3" xfId="21893"/>
    <cellStyle name="Decision 5 2 2 3 2 2 5" xfId="21894"/>
    <cellStyle name="Decision 5 2 2 3 2 2 6" xfId="21895"/>
    <cellStyle name="Decision 5 2 2 3 2 3" xfId="21896"/>
    <cellStyle name="Decision 5 2 2 3 2 3 2" xfId="21897"/>
    <cellStyle name="Decision 5 2 2 3 2 3 2 2" xfId="21898"/>
    <cellStyle name="Decision 5 2 2 3 2 3 2 3" xfId="21899"/>
    <cellStyle name="Decision 5 2 2 3 2 3 3" xfId="21900"/>
    <cellStyle name="Decision 5 2 2 3 2 3 3 2" xfId="21901"/>
    <cellStyle name="Decision 5 2 2 3 2 3 3 3" xfId="21902"/>
    <cellStyle name="Decision 5 2 2 3 2 3 4" xfId="21903"/>
    <cellStyle name="Decision 5 2 2 3 2 3 5" xfId="21904"/>
    <cellStyle name="Decision 5 2 2 3 2 4" xfId="21905"/>
    <cellStyle name="Decision 5 2 2 3 2 4 2" xfId="21906"/>
    <cellStyle name="Decision 5 2 2 3 2 4 3" xfId="21907"/>
    <cellStyle name="Decision 5 2 2 3 2 5" xfId="21908"/>
    <cellStyle name="Decision 5 2 2 3 2 5 2" xfId="21909"/>
    <cellStyle name="Decision 5 2 2 3 2 5 3" xfId="21910"/>
    <cellStyle name="Decision 5 2 2 3 2 6" xfId="21911"/>
    <cellStyle name="Decision 5 2 2 3 2 7" xfId="21912"/>
    <cellStyle name="Decision 5 2 2 3 3" xfId="21913"/>
    <cellStyle name="Decision 5 2 2 3 3 2" xfId="21914"/>
    <cellStyle name="Decision 5 2 2 3 3 2 2" xfId="21915"/>
    <cellStyle name="Decision 5 2 2 3 3 2 2 2" xfId="21916"/>
    <cellStyle name="Decision 5 2 2 3 3 2 2 3" xfId="21917"/>
    <cellStyle name="Decision 5 2 2 3 3 2 3" xfId="21918"/>
    <cellStyle name="Decision 5 2 2 3 3 2 3 2" xfId="21919"/>
    <cellStyle name="Decision 5 2 2 3 3 2 3 3" xfId="21920"/>
    <cellStyle name="Decision 5 2 2 3 3 2 4" xfId="21921"/>
    <cellStyle name="Decision 5 2 2 3 3 2 5" xfId="21922"/>
    <cellStyle name="Decision 5 2 2 3 3 3" xfId="21923"/>
    <cellStyle name="Decision 5 2 2 3 3 3 2" xfId="21924"/>
    <cellStyle name="Decision 5 2 2 3 3 3 3" xfId="21925"/>
    <cellStyle name="Decision 5 2 2 3 3 4" xfId="21926"/>
    <cellStyle name="Decision 5 2 2 3 3 4 2" xfId="21927"/>
    <cellStyle name="Decision 5 2 2 3 3 4 3" xfId="21928"/>
    <cellStyle name="Decision 5 2 2 3 3 5" xfId="21929"/>
    <cellStyle name="Decision 5 2 2 3 3 6" xfId="21930"/>
    <cellStyle name="Decision 5 2 2 3 4" xfId="21931"/>
    <cellStyle name="Decision 5 2 2 3 4 2" xfId="21932"/>
    <cellStyle name="Decision 5 2 2 3 4 2 2" xfId="21933"/>
    <cellStyle name="Decision 5 2 2 3 4 2 3" xfId="21934"/>
    <cellStyle name="Decision 5 2 2 3 4 3" xfId="21935"/>
    <cellStyle name="Decision 5 2 2 3 4 3 2" xfId="21936"/>
    <cellStyle name="Decision 5 2 2 3 4 3 3" xfId="21937"/>
    <cellStyle name="Decision 5 2 2 3 4 4" xfId="21938"/>
    <cellStyle name="Decision 5 2 2 3 4 5" xfId="21939"/>
    <cellStyle name="Decision 5 2 2 3 5" xfId="21940"/>
    <cellStyle name="Decision 5 2 2 3 5 2" xfId="21941"/>
    <cellStyle name="Decision 5 2 2 3 5 3" xfId="21942"/>
    <cellStyle name="Decision 5 2 2 3 6" xfId="21943"/>
    <cellStyle name="Decision 5 2 2 3 6 2" xfId="21944"/>
    <cellStyle name="Decision 5 2 2 3 6 3" xfId="21945"/>
    <cellStyle name="Decision 5 2 2 3 7" xfId="21946"/>
    <cellStyle name="Decision 5 2 2 3 8" xfId="21947"/>
    <cellStyle name="Decision 5 2 2 4" xfId="21948"/>
    <cellStyle name="Decision 5 2 2 4 2" xfId="21949"/>
    <cellStyle name="Decision 5 2 2 4 2 2" xfId="21950"/>
    <cellStyle name="Decision 5 2 2 4 2 2 2" xfId="21951"/>
    <cellStyle name="Decision 5 2 2 4 2 2 2 2" xfId="21952"/>
    <cellStyle name="Decision 5 2 2 4 2 2 2 3" xfId="21953"/>
    <cellStyle name="Decision 5 2 2 4 2 2 3" xfId="21954"/>
    <cellStyle name="Decision 5 2 2 4 2 2 3 2" xfId="21955"/>
    <cellStyle name="Decision 5 2 2 4 2 2 3 3" xfId="21956"/>
    <cellStyle name="Decision 5 2 2 4 2 2 4" xfId="21957"/>
    <cellStyle name="Decision 5 2 2 4 2 2 5" xfId="21958"/>
    <cellStyle name="Decision 5 2 2 4 2 3" xfId="21959"/>
    <cellStyle name="Decision 5 2 2 4 2 3 2" xfId="21960"/>
    <cellStyle name="Decision 5 2 2 4 2 3 3" xfId="21961"/>
    <cellStyle name="Decision 5 2 2 4 2 4" xfId="21962"/>
    <cellStyle name="Decision 5 2 2 4 2 4 2" xfId="21963"/>
    <cellStyle name="Decision 5 2 2 4 2 4 3" xfId="21964"/>
    <cellStyle name="Decision 5 2 2 4 2 5" xfId="21965"/>
    <cellStyle name="Decision 5 2 2 4 2 6" xfId="21966"/>
    <cellStyle name="Decision 5 2 2 4 3" xfId="21967"/>
    <cellStyle name="Decision 5 2 2 4 3 2" xfId="21968"/>
    <cellStyle name="Decision 5 2 2 4 3 2 2" xfId="21969"/>
    <cellStyle name="Decision 5 2 2 4 3 2 3" xfId="21970"/>
    <cellStyle name="Decision 5 2 2 4 3 3" xfId="21971"/>
    <cellStyle name="Decision 5 2 2 4 3 3 2" xfId="21972"/>
    <cellStyle name="Decision 5 2 2 4 3 3 3" xfId="21973"/>
    <cellStyle name="Decision 5 2 2 4 3 4" xfId="21974"/>
    <cellStyle name="Decision 5 2 2 4 3 5" xfId="21975"/>
    <cellStyle name="Decision 5 2 2 4 4" xfId="21976"/>
    <cellStyle name="Decision 5 2 2 4 4 2" xfId="21977"/>
    <cellStyle name="Decision 5 2 2 4 4 3" xfId="21978"/>
    <cellStyle name="Decision 5 2 2 4 5" xfId="21979"/>
    <cellStyle name="Decision 5 2 2 4 5 2" xfId="21980"/>
    <cellStyle name="Decision 5 2 2 4 5 3" xfId="21981"/>
    <cellStyle name="Decision 5 2 2 4 6" xfId="21982"/>
    <cellStyle name="Decision 5 2 2 4 7" xfId="21983"/>
    <cellStyle name="Decision 5 2 2 5" xfId="21984"/>
    <cellStyle name="Decision 5 2 2 5 2" xfId="21985"/>
    <cellStyle name="Decision 5 2 2 5 2 2" xfId="21986"/>
    <cellStyle name="Decision 5 2 2 5 2 2 2" xfId="21987"/>
    <cellStyle name="Decision 5 2 2 5 2 2 3" xfId="21988"/>
    <cellStyle name="Decision 5 2 2 5 2 3" xfId="21989"/>
    <cellStyle name="Decision 5 2 2 5 2 3 2" xfId="21990"/>
    <cellStyle name="Decision 5 2 2 5 2 3 3" xfId="21991"/>
    <cellStyle name="Decision 5 2 2 5 2 4" xfId="21992"/>
    <cellStyle name="Decision 5 2 2 5 2 5" xfId="21993"/>
    <cellStyle name="Decision 5 2 2 5 3" xfId="21994"/>
    <cellStyle name="Decision 5 2 2 5 3 2" xfId="21995"/>
    <cellStyle name="Decision 5 2 2 5 3 3" xfId="21996"/>
    <cellStyle name="Decision 5 2 2 5 4" xfId="21997"/>
    <cellStyle name="Decision 5 2 2 5 4 2" xfId="21998"/>
    <cellStyle name="Decision 5 2 2 5 4 3" xfId="21999"/>
    <cellStyle name="Decision 5 2 2 5 5" xfId="22000"/>
    <cellStyle name="Decision 5 2 2 5 6" xfId="22001"/>
    <cellStyle name="Decision 5 2 2 6" xfId="22002"/>
    <cellStyle name="Decision 5 2 2 6 2" xfId="22003"/>
    <cellStyle name="Decision 5 2 2 6 2 2" xfId="22004"/>
    <cellStyle name="Decision 5 2 2 6 2 3" xfId="22005"/>
    <cellStyle name="Decision 5 2 2 6 3" xfId="22006"/>
    <cellStyle name="Decision 5 2 2 6 3 2" xfId="22007"/>
    <cellStyle name="Decision 5 2 2 6 3 3" xfId="22008"/>
    <cellStyle name="Decision 5 2 2 6 4" xfId="22009"/>
    <cellStyle name="Decision 5 2 2 6 5" xfId="22010"/>
    <cellStyle name="Decision 5 2 2 7" xfId="22011"/>
    <cellStyle name="Decision 5 2 2 7 2" xfId="22012"/>
    <cellStyle name="Decision 5 2 2 7 3" xfId="22013"/>
    <cellStyle name="Decision 5 2 2 8" xfId="22014"/>
    <cellStyle name="Decision 5 2 2 8 2" xfId="22015"/>
    <cellStyle name="Decision 5 2 2 8 3" xfId="22016"/>
    <cellStyle name="Decision 5 2 2 9" xfId="22017"/>
    <cellStyle name="Decision 5 2 3" xfId="22018"/>
    <cellStyle name="Decision 5 2 3 2" xfId="22019"/>
    <cellStyle name="Decision 5 2 3 2 2" xfId="22020"/>
    <cellStyle name="Decision 5 2 3 2 2 2" xfId="22021"/>
    <cellStyle name="Decision 5 2 3 2 2 2 2" xfId="22022"/>
    <cellStyle name="Decision 5 2 3 2 2 2 2 2" xfId="22023"/>
    <cellStyle name="Decision 5 2 3 2 2 2 2 3" xfId="22024"/>
    <cellStyle name="Decision 5 2 3 2 2 2 3" xfId="22025"/>
    <cellStyle name="Decision 5 2 3 2 2 2 3 2" xfId="22026"/>
    <cellStyle name="Decision 5 2 3 2 2 2 3 3" xfId="22027"/>
    <cellStyle name="Decision 5 2 3 2 2 2 4" xfId="22028"/>
    <cellStyle name="Decision 5 2 3 2 2 2 5" xfId="22029"/>
    <cellStyle name="Decision 5 2 3 2 2 3" xfId="22030"/>
    <cellStyle name="Decision 5 2 3 2 2 3 2" xfId="22031"/>
    <cellStyle name="Decision 5 2 3 2 2 3 3" xfId="22032"/>
    <cellStyle name="Decision 5 2 3 2 2 4" xfId="22033"/>
    <cellStyle name="Decision 5 2 3 2 2 4 2" xfId="22034"/>
    <cellStyle name="Decision 5 2 3 2 2 4 3" xfId="22035"/>
    <cellStyle name="Decision 5 2 3 2 2 5" xfId="22036"/>
    <cellStyle name="Decision 5 2 3 2 2 6" xfId="22037"/>
    <cellStyle name="Decision 5 2 3 2 3" xfId="22038"/>
    <cellStyle name="Decision 5 2 3 2 3 2" xfId="22039"/>
    <cellStyle name="Decision 5 2 3 2 3 2 2" xfId="22040"/>
    <cellStyle name="Decision 5 2 3 2 3 2 3" xfId="22041"/>
    <cellStyle name="Decision 5 2 3 2 3 3" xfId="22042"/>
    <cellStyle name="Decision 5 2 3 2 3 3 2" xfId="22043"/>
    <cellStyle name="Decision 5 2 3 2 3 3 3" xfId="22044"/>
    <cellStyle name="Decision 5 2 3 2 3 4" xfId="22045"/>
    <cellStyle name="Decision 5 2 3 2 3 5" xfId="22046"/>
    <cellStyle name="Decision 5 2 3 2 4" xfId="22047"/>
    <cellStyle name="Decision 5 2 3 2 4 2" xfId="22048"/>
    <cellStyle name="Decision 5 2 3 2 4 3" xfId="22049"/>
    <cellStyle name="Decision 5 2 3 2 5" xfId="22050"/>
    <cellStyle name="Decision 5 2 3 2 5 2" xfId="22051"/>
    <cellStyle name="Decision 5 2 3 2 5 3" xfId="22052"/>
    <cellStyle name="Decision 5 2 3 2 6" xfId="22053"/>
    <cellStyle name="Decision 5 2 3 2 7" xfId="22054"/>
    <cellStyle name="Decision 5 2 3 3" xfId="22055"/>
    <cellStyle name="Decision 5 2 3 3 2" xfId="22056"/>
    <cellStyle name="Decision 5 2 3 3 2 2" xfId="22057"/>
    <cellStyle name="Decision 5 2 3 3 2 2 2" xfId="22058"/>
    <cellStyle name="Decision 5 2 3 3 2 2 3" xfId="22059"/>
    <cellStyle name="Decision 5 2 3 3 2 3" xfId="22060"/>
    <cellStyle name="Decision 5 2 3 3 2 3 2" xfId="22061"/>
    <cellStyle name="Decision 5 2 3 3 2 3 3" xfId="22062"/>
    <cellStyle name="Decision 5 2 3 3 2 4" xfId="22063"/>
    <cellStyle name="Decision 5 2 3 3 2 5" xfId="22064"/>
    <cellStyle name="Decision 5 2 3 3 3" xfId="22065"/>
    <cellStyle name="Decision 5 2 3 3 3 2" xfId="22066"/>
    <cellStyle name="Decision 5 2 3 3 3 3" xfId="22067"/>
    <cellStyle name="Decision 5 2 3 3 4" xfId="22068"/>
    <cellStyle name="Decision 5 2 3 3 4 2" xfId="22069"/>
    <cellStyle name="Decision 5 2 3 3 4 3" xfId="22070"/>
    <cellStyle name="Decision 5 2 3 3 5" xfId="22071"/>
    <cellStyle name="Decision 5 2 3 3 6" xfId="22072"/>
    <cellStyle name="Decision 5 2 3 4" xfId="22073"/>
    <cellStyle name="Decision 5 2 3 4 2" xfId="22074"/>
    <cellStyle name="Decision 5 2 3 4 2 2" xfId="22075"/>
    <cellStyle name="Decision 5 2 3 4 2 3" xfId="22076"/>
    <cellStyle name="Decision 5 2 3 4 3" xfId="22077"/>
    <cellStyle name="Decision 5 2 3 4 3 2" xfId="22078"/>
    <cellStyle name="Decision 5 2 3 4 3 3" xfId="22079"/>
    <cellStyle name="Decision 5 2 3 4 4" xfId="22080"/>
    <cellStyle name="Decision 5 2 3 4 5" xfId="22081"/>
    <cellStyle name="Decision 5 2 3 5" xfId="22082"/>
    <cellStyle name="Decision 5 2 3 5 2" xfId="22083"/>
    <cellStyle name="Decision 5 2 3 5 3" xfId="22084"/>
    <cellStyle name="Decision 5 2 3 6" xfId="22085"/>
    <cellStyle name="Decision 5 2 3 6 2" xfId="22086"/>
    <cellStyle name="Decision 5 2 3 6 3" xfId="22087"/>
    <cellStyle name="Decision 5 2 3 7" xfId="22088"/>
    <cellStyle name="Decision 5 2 3 8" xfId="22089"/>
    <cellStyle name="Decision 5 2 4" xfId="22090"/>
    <cellStyle name="Decision 5 2 4 2" xfId="22091"/>
    <cellStyle name="Decision 5 2 4 2 2" xfId="22092"/>
    <cellStyle name="Decision 5 2 4 2 2 2" xfId="22093"/>
    <cellStyle name="Decision 5 2 4 2 2 2 2" xfId="22094"/>
    <cellStyle name="Decision 5 2 4 2 2 2 2 2" xfId="22095"/>
    <cellStyle name="Decision 5 2 4 2 2 2 2 3" xfId="22096"/>
    <cellStyle name="Decision 5 2 4 2 2 2 3" xfId="22097"/>
    <cellStyle name="Decision 5 2 4 2 2 2 3 2" xfId="22098"/>
    <cellStyle name="Decision 5 2 4 2 2 2 3 3" xfId="22099"/>
    <cellStyle name="Decision 5 2 4 2 2 2 4" xfId="22100"/>
    <cellStyle name="Decision 5 2 4 2 2 2 5" xfId="22101"/>
    <cellStyle name="Decision 5 2 4 2 2 3" xfId="22102"/>
    <cellStyle name="Decision 5 2 4 2 2 3 2" xfId="22103"/>
    <cellStyle name="Decision 5 2 4 2 2 3 3" xfId="22104"/>
    <cellStyle name="Decision 5 2 4 2 2 4" xfId="22105"/>
    <cellStyle name="Decision 5 2 4 2 2 4 2" xfId="22106"/>
    <cellStyle name="Decision 5 2 4 2 2 4 3" xfId="22107"/>
    <cellStyle name="Decision 5 2 4 2 2 5" xfId="22108"/>
    <cellStyle name="Decision 5 2 4 2 2 6" xfId="22109"/>
    <cellStyle name="Decision 5 2 4 2 3" xfId="22110"/>
    <cellStyle name="Decision 5 2 4 2 3 2" xfId="22111"/>
    <cellStyle name="Decision 5 2 4 2 3 2 2" xfId="22112"/>
    <cellStyle name="Decision 5 2 4 2 3 2 3" xfId="22113"/>
    <cellStyle name="Decision 5 2 4 2 3 3" xfId="22114"/>
    <cellStyle name="Decision 5 2 4 2 3 3 2" xfId="22115"/>
    <cellStyle name="Decision 5 2 4 2 3 3 3" xfId="22116"/>
    <cellStyle name="Decision 5 2 4 2 3 4" xfId="22117"/>
    <cellStyle name="Decision 5 2 4 2 3 5" xfId="22118"/>
    <cellStyle name="Decision 5 2 4 2 4" xfId="22119"/>
    <cellStyle name="Decision 5 2 4 2 4 2" xfId="22120"/>
    <cellStyle name="Decision 5 2 4 2 4 3" xfId="22121"/>
    <cellStyle name="Decision 5 2 4 2 5" xfId="22122"/>
    <cellStyle name="Decision 5 2 4 2 5 2" xfId="22123"/>
    <cellStyle name="Decision 5 2 4 2 5 3" xfId="22124"/>
    <cellStyle name="Decision 5 2 4 2 6" xfId="22125"/>
    <cellStyle name="Decision 5 2 4 2 7" xfId="22126"/>
    <cellStyle name="Decision 5 2 4 3" xfId="22127"/>
    <cellStyle name="Decision 5 2 4 3 2" xfId="22128"/>
    <cellStyle name="Decision 5 2 4 3 2 2" xfId="22129"/>
    <cellStyle name="Decision 5 2 4 3 2 2 2" xfId="22130"/>
    <cellStyle name="Decision 5 2 4 3 2 2 3" xfId="22131"/>
    <cellStyle name="Decision 5 2 4 3 2 3" xfId="22132"/>
    <cellStyle name="Decision 5 2 4 3 2 3 2" xfId="22133"/>
    <cellStyle name="Decision 5 2 4 3 2 3 3" xfId="22134"/>
    <cellStyle name="Decision 5 2 4 3 2 4" xfId="22135"/>
    <cellStyle name="Decision 5 2 4 3 2 5" xfId="22136"/>
    <cellStyle name="Decision 5 2 4 3 3" xfId="22137"/>
    <cellStyle name="Decision 5 2 4 3 3 2" xfId="22138"/>
    <cellStyle name="Decision 5 2 4 3 3 3" xfId="22139"/>
    <cellStyle name="Decision 5 2 4 3 4" xfId="22140"/>
    <cellStyle name="Decision 5 2 4 3 4 2" xfId="22141"/>
    <cellStyle name="Decision 5 2 4 3 4 3" xfId="22142"/>
    <cellStyle name="Decision 5 2 4 3 5" xfId="22143"/>
    <cellStyle name="Decision 5 2 4 3 6" xfId="22144"/>
    <cellStyle name="Decision 5 2 4 4" xfId="22145"/>
    <cellStyle name="Decision 5 2 4 4 2" xfId="22146"/>
    <cellStyle name="Decision 5 2 4 4 2 2" xfId="22147"/>
    <cellStyle name="Decision 5 2 4 4 2 3" xfId="22148"/>
    <cellStyle name="Decision 5 2 4 4 3" xfId="22149"/>
    <cellStyle name="Decision 5 2 4 4 3 2" xfId="22150"/>
    <cellStyle name="Decision 5 2 4 4 3 3" xfId="22151"/>
    <cellStyle name="Decision 5 2 4 4 4" xfId="22152"/>
    <cellStyle name="Decision 5 2 4 4 5" xfId="22153"/>
    <cellStyle name="Decision 5 2 4 5" xfId="22154"/>
    <cellStyle name="Decision 5 2 4 5 2" xfId="22155"/>
    <cellStyle name="Decision 5 2 4 5 3" xfId="22156"/>
    <cellStyle name="Decision 5 2 4 6" xfId="22157"/>
    <cellStyle name="Decision 5 2 4 6 2" xfId="22158"/>
    <cellStyle name="Decision 5 2 4 6 3" xfId="22159"/>
    <cellStyle name="Decision 5 2 4 7" xfId="22160"/>
    <cellStyle name="Decision 5 2 4 8" xfId="22161"/>
    <cellStyle name="Decision 5 2 5" xfId="22162"/>
    <cellStyle name="Decision 5 2 5 2" xfId="22163"/>
    <cellStyle name="Decision 5 2 5 2 2" xfId="22164"/>
    <cellStyle name="Decision 5 2 5 2 2 2" xfId="22165"/>
    <cellStyle name="Decision 5 2 5 2 2 2 2" xfId="22166"/>
    <cellStyle name="Decision 5 2 5 2 2 2 3" xfId="22167"/>
    <cellStyle name="Decision 5 2 5 2 2 3" xfId="22168"/>
    <cellStyle name="Decision 5 2 5 2 2 3 2" xfId="22169"/>
    <cellStyle name="Decision 5 2 5 2 2 3 3" xfId="22170"/>
    <cellStyle name="Decision 5 2 5 2 2 4" xfId="22171"/>
    <cellStyle name="Decision 5 2 5 2 2 5" xfId="22172"/>
    <cellStyle name="Decision 5 2 5 2 3" xfId="22173"/>
    <cellStyle name="Decision 5 2 5 2 3 2" xfId="22174"/>
    <cellStyle name="Decision 5 2 5 2 3 3" xfId="22175"/>
    <cellStyle name="Decision 5 2 5 2 4" xfId="22176"/>
    <cellStyle name="Decision 5 2 5 2 4 2" xfId="22177"/>
    <cellStyle name="Decision 5 2 5 2 4 3" xfId="22178"/>
    <cellStyle name="Decision 5 2 5 2 5" xfId="22179"/>
    <cellStyle name="Decision 5 2 5 2 6" xfId="22180"/>
    <cellStyle name="Decision 5 2 5 3" xfId="22181"/>
    <cellStyle name="Decision 5 2 5 3 2" xfId="22182"/>
    <cellStyle name="Decision 5 2 5 3 2 2" xfId="22183"/>
    <cellStyle name="Decision 5 2 5 3 2 3" xfId="22184"/>
    <cellStyle name="Decision 5 2 5 3 3" xfId="22185"/>
    <cellStyle name="Decision 5 2 5 3 3 2" xfId="22186"/>
    <cellStyle name="Decision 5 2 5 3 3 3" xfId="22187"/>
    <cellStyle name="Decision 5 2 5 3 4" xfId="22188"/>
    <cellStyle name="Decision 5 2 5 3 5" xfId="22189"/>
    <cellStyle name="Decision 5 2 5 4" xfId="22190"/>
    <cellStyle name="Decision 5 2 5 4 2" xfId="22191"/>
    <cellStyle name="Decision 5 2 5 4 3" xfId="22192"/>
    <cellStyle name="Decision 5 2 5 5" xfId="22193"/>
    <cellStyle name="Decision 5 2 5 5 2" xfId="22194"/>
    <cellStyle name="Decision 5 2 5 5 3" xfId="22195"/>
    <cellStyle name="Decision 5 2 5 6" xfId="22196"/>
    <cellStyle name="Decision 5 2 5 7" xfId="22197"/>
    <cellStyle name="Decision 5 2 6" xfId="22198"/>
    <cellStyle name="Decision 5 2 6 2" xfId="22199"/>
    <cellStyle name="Decision 5 2 6 2 2" xfId="22200"/>
    <cellStyle name="Decision 5 2 6 2 2 2" xfId="22201"/>
    <cellStyle name="Decision 5 2 6 2 2 3" xfId="22202"/>
    <cellStyle name="Decision 5 2 6 2 3" xfId="22203"/>
    <cellStyle name="Decision 5 2 6 2 3 2" xfId="22204"/>
    <cellStyle name="Decision 5 2 6 2 3 3" xfId="22205"/>
    <cellStyle name="Decision 5 2 6 2 4" xfId="22206"/>
    <cellStyle name="Decision 5 2 6 2 5" xfId="22207"/>
    <cellStyle name="Decision 5 2 6 3" xfId="22208"/>
    <cellStyle name="Decision 5 2 6 3 2" xfId="22209"/>
    <cellStyle name="Decision 5 2 6 3 3" xfId="22210"/>
    <cellStyle name="Decision 5 2 6 4" xfId="22211"/>
    <cellStyle name="Decision 5 2 6 4 2" xfId="22212"/>
    <cellStyle name="Decision 5 2 6 4 3" xfId="22213"/>
    <cellStyle name="Decision 5 2 6 5" xfId="22214"/>
    <cellStyle name="Decision 5 2 6 6" xfId="22215"/>
    <cellStyle name="Decision 5 2 7" xfId="22216"/>
    <cellStyle name="Decision 5 2 7 2" xfId="22217"/>
    <cellStyle name="Decision 5 2 7 2 2" xfId="22218"/>
    <cellStyle name="Decision 5 2 7 2 3" xfId="22219"/>
    <cellStyle name="Decision 5 2 7 3" xfId="22220"/>
    <cellStyle name="Decision 5 2 7 3 2" xfId="22221"/>
    <cellStyle name="Decision 5 2 7 3 3" xfId="22222"/>
    <cellStyle name="Decision 5 2 7 4" xfId="22223"/>
    <cellStyle name="Decision 5 2 7 5" xfId="22224"/>
    <cellStyle name="Decision 5 2 8" xfId="22225"/>
    <cellStyle name="Decision 5 2 8 2" xfId="22226"/>
    <cellStyle name="Decision 5 2 8 3" xfId="22227"/>
    <cellStyle name="Decision 5 2 9" xfId="22228"/>
    <cellStyle name="Decision 5 2 9 2" xfId="22229"/>
    <cellStyle name="Decision 5 2 9 3" xfId="22230"/>
    <cellStyle name="Decision 5 3" xfId="22231"/>
    <cellStyle name="Decision 5 3 10" xfId="22232"/>
    <cellStyle name="Decision 5 3 2" xfId="22233"/>
    <cellStyle name="Decision 5 3 2 2" xfId="22234"/>
    <cellStyle name="Decision 5 3 2 2 2" xfId="22235"/>
    <cellStyle name="Decision 5 3 2 2 2 2" xfId="22236"/>
    <cellStyle name="Decision 5 3 2 2 2 2 2" xfId="22237"/>
    <cellStyle name="Decision 5 3 2 2 2 2 2 2" xfId="22238"/>
    <cellStyle name="Decision 5 3 2 2 2 2 2 3" xfId="22239"/>
    <cellStyle name="Decision 5 3 2 2 2 2 3" xfId="22240"/>
    <cellStyle name="Decision 5 3 2 2 2 2 3 2" xfId="22241"/>
    <cellStyle name="Decision 5 3 2 2 2 2 3 3" xfId="22242"/>
    <cellStyle name="Decision 5 3 2 2 2 2 4" xfId="22243"/>
    <cellStyle name="Decision 5 3 2 2 2 2 5" xfId="22244"/>
    <cellStyle name="Decision 5 3 2 2 2 3" xfId="22245"/>
    <cellStyle name="Decision 5 3 2 2 2 3 2" xfId="22246"/>
    <cellStyle name="Decision 5 3 2 2 2 3 3" xfId="22247"/>
    <cellStyle name="Decision 5 3 2 2 2 4" xfId="22248"/>
    <cellStyle name="Decision 5 3 2 2 2 4 2" xfId="22249"/>
    <cellStyle name="Decision 5 3 2 2 2 4 3" xfId="22250"/>
    <cellStyle name="Decision 5 3 2 2 2 5" xfId="22251"/>
    <cellStyle name="Decision 5 3 2 2 2 6" xfId="22252"/>
    <cellStyle name="Decision 5 3 2 2 3" xfId="22253"/>
    <cellStyle name="Decision 5 3 2 2 3 2" xfId="22254"/>
    <cellStyle name="Decision 5 3 2 2 3 2 2" xfId="22255"/>
    <cellStyle name="Decision 5 3 2 2 3 2 3" xfId="22256"/>
    <cellStyle name="Decision 5 3 2 2 3 3" xfId="22257"/>
    <cellStyle name="Decision 5 3 2 2 3 3 2" xfId="22258"/>
    <cellStyle name="Decision 5 3 2 2 3 3 3" xfId="22259"/>
    <cellStyle name="Decision 5 3 2 2 3 4" xfId="22260"/>
    <cellStyle name="Decision 5 3 2 2 3 5" xfId="22261"/>
    <cellStyle name="Decision 5 3 2 2 4" xfId="22262"/>
    <cellStyle name="Decision 5 3 2 2 4 2" xfId="22263"/>
    <cellStyle name="Decision 5 3 2 2 4 3" xfId="22264"/>
    <cellStyle name="Decision 5 3 2 2 5" xfId="22265"/>
    <cellStyle name="Decision 5 3 2 2 5 2" xfId="22266"/>
    <cellStyle name="Decision 5 3 2 2 5 3" xfId="22267"/>
    <cellStyle name="Decision 5 3 2 2 6" xfId="22268"/>
    <cellStyle name="Decision 5 3 2 2 7" xfId="22269"/>
    <cellStyle name="Decision 5 3 2 3" xfId="22270"/>
    <cellStyle name="Decision 5 3 2 3 2" xfId="22271"/>
    <cellStyle name="Decision 5 3 2 3 2 2" xfId="22272"/>
    <cellStyle name="Decision 5 3 2 3 2 2 2" xfId="22273"/>
    <cellStyle name="Decision 5 3 2 3 2 2 3" xfId="22274"/>
    <cellStyle name="Decision 5 3 2 3 2 3" xfId="22275"/>
    <cellStyle name="Decision 5 3 2 3 2 3 2" xfId="22276"/>
    <cellStyle name="Decision 5 3 2 3 2 3 3" xfId="22277"/>
    <cellStyle name="Decision 5 3 2 3 2 4" xfId="22278"/>
    <cellStyle name="Decision 5 3 2 3 2 5" xfId="22279"/>
    <cellStyle name="Decision 5 3 2 3 3" xfId="22280"/>
    <cellStyle name="Decision 5 3 2 3 3 2" xfId="22281"/>
    <cellStyle name="Decision 5 3 2 3 3 3" xfId="22282"/>
    <cellStyle name="Decision 5 3 2 3 4" xfId="22283"/>
    <cellStyle name="Decision 5 3 2 3 4 2" xfId="22284"/>
    <cellStyle name="Decision 5 3 2 3 4 3" xfId="22285"/>
    <cellStyle name="Decision 5 3 2 3 5" xfId="22286"/>
    <cellStyle name="Decision 5 3 2 3 6" xfId="22287"/>
    <cellStyle name="Decision 5 3 2 4" xfId="22288"/>
    <cellStyle name="Decision 5 3 2 4 2" xfId="22289"/>
    <cellStyle name="Decision 5 3 2 4 2 2" xfId="22290"/>
    <cellStyle name="Decision 5 3 2 4 2 3" xfId="22291"/>
    <cellStyle name="Decision 5 3 2 4 3" xfId="22292"/>
    <cellStyle name="Decision 5 3 2 4 3 2" xfId="22293"/>
    <cellStyle name="Decision 5 3 2 4 3 3" xfId="22294"/>
    <cellStyle name="Decision 5 3 2 4 4" xfId="22295"/>
    <cellStyle name="Decision 5 3 2 4 5" xfId="22296"/>
    <cellStyle name="Decision 5 3 2 5" xfId="22297"/>
    <cellStyle name="Decision 5 3 2 5 2" xfId="22298"/>
    <cellStyle name="Decision 5 3 2 5 3" xfId="22299"/>
    <cellStyle name="Decision 5 3 2 6" xfId="22300"/>
    <cellStyle name="Decision 5 3 2 6 2" xfId="22301"/>
    <cellStyle name="Decision 5 3 2 6 3" xfId="22302"/>
    <cellStyle name="Decision 5 3 2 7" xfId="22303"/>
    <cellStyle name="Decision 5 3 2 8" xfId="22304"/>
    <cellStyle name="Decision 5 3 3" xfId="22305"/>
    <cellStyle name="Decision 5 3 3 2" xfId="22306"/>
    <cellStyle name="Decision 5 3 3 2 2" xfId="22307"/>
    <cellStyle name="Decision 5 3 3 2 2 2" xfId="22308"/>
    <cellStyle name="Decision 5 3 3 2 2 2 2" xfId="22309"/>
    <cellStyle name="Decision 5 3 3 2 2 2 2 2" xfId="22310"/>
    <cellStyle name="Decision 5 3 3 2 2 2 2 3" xfId="22311"/>
    <cellStyle name="Decision 5 3 3 2 2 2 3" xfId="22312"/>
    <cellStyle name="Decision 5 3 3 2 2 2 3 2" xfId="22313"/>
    <cellStyle name="Decision 5 3 3 2 2 2 3 3" xfId="22314"/>
    <cellStyle name="Decision 5 3 3 2 2 2 4" xfId="22315"/>
    <cellStyle name="Decision 5 3 3 2 2 2 5" xfId="22316"/>
    <cellStyle name="Decision 5 3 3 2 2 3" xfId="22317"/>
    <cellStyle name="Decision 5 3 3 2 2 3 2" xfId="22318"/>
    <cellStyle name="Decision 5 3 3 2 2 3 3" xfId="22319"/>
    <cellStyle name="Decision 5 3 3 2 2 4" xfId="22320"/>
    <cellStyle name="Decision 5 3 3 2 2 4 2" xfId="22321"/>
    <cellStyle name="Decision 5 3 3 2 2 4 3" xfId="22322"/>
    <cellStyle name="Decision 5 3 3 2 2 5" xfId="22323"/>
    <cellStyle name="Decision 5 3 3 2 2 6" xfId="22324"/>
    <cellStyle name="Decision 5 3 3 2 3" xfId="22325"/>
    <cellStyle name="Decision 5 3 3 2 3 2" xfId="22326"/>
    <cellStyle name="Decision 5 3 3 2 3 2 2" xfId="22327"/>
    <cellStyle name="Decision 5 3 3 2 3 2 3" xfId="22328"/>
    <cellStyle name="Decision 5 3 3 2 3 3" xfId="22329"/>
    <cellStyle name="Decision 5 3 3 2 3 3 2" xfId="22330"/>
    <cellStyle name="Decision 5 3 3 2 3 3 3" xfId="22331"/>
    <cellStyle name="Decision 5 3 3 2 3 4" xfId="22332"/>
    <cellStyle name="Decision 5 3 3 2 3 5" xfId="22333"/>
    <cellStyle name="Decision 5 3 3 2 4" xfId="22334"/>
    <cellStyle name="Decision 5 3 3 2 4 2" xfId="22335"/>
    <cellStyle name="Decision 5 3 3 2 4 3" xfId="22336"/>
    <cellStyle name="Decision 5 3 3 2 5" xfId="22337"/>
    <cellStyle name="Decision 5 3 3 2 5 2" xfId="22338"/>
    <cellStyle name="Decision 5 3 3 2 5 3" xfId="22339"/>
    <cellStyle name="Decision 5 3 3 2 6" xfId="22340"/>
    <cellStyle name="Decision 5 3 3 2 7" xfId="22341"/>
    <cellStyle name="Decision 5 3 3 3" xfId="22342"/>
    <cellStyle name="Decision 5 3 3 3 2" xfId="22343"/>
    <cellStyle name="Decision 5 3 3 3 2 2" xfId="22344"/>
    <cellStyle name="Decision 5 3 3 3 2 2 2" xfId="22345"/>
    <cellStyle name="Decision 5 3 3 3 2 2 3" xfId="22346"/>
    <cellStyle name="Decision 5 3 3 3 2 3" xfId="22347"/>
    <cellStyle name="Decision 5 3 3 3 2 3 2" xfId="22348"/>
    <cellStyle name="Decision 5 3 3 3 2 3 3" xfId="22349"/>
    <cellStyle name="Decision 5 3 3 3 2 4" xfId="22350"/>
    <cellStyle name="Decision 5 3 3 3 2 5" xfId="22351"/>
    <cellStyle name="Decision 5 3 3 3 3" xfId="22352"/>
    <cellStyle name="Decision 5 3 3 3 3 2" xfId="22353"/>
    <cellStyle name="Decision 5 3 3 3 3 3" xfId="22354"/>
    <cellStyle name="Decision 5 3 3 3 4" xfId="22355"/>
    <cellStyle name="Decision 5 3 3 3 4 2" xfId="22356"/>
    <cellStyle name="Decision 5 3 3 3 4 3" xfId="22357"/>
    <cellStyle name="Decision 5 3 3 3 5" xfId="22358"/>
    <cellStyle name="Decision 5 3 3 3 6" xfId="22359"/>
    <cellStyle name="Decision 5 3 3 4" xfId="22360"/>
    <cellStyle name="Decision 5 3 3 4 2" xfId="22361"/>
    <cellStyle name="Decision 5 3 3 4 2 2" xfId="22362"/>
    <cellStyle name="Decision 5 3 3 4 2 3" xfId="22363"/>
    <cellStyle name="Decision 5 3 3 4 3" xfId="22364"/>
    <cellStyle name="Decision 5 3 3 4 3 2" xfId="22365"/>
    <cellStyle name="Decision 5 3 3 4 3 3" xfId="22366"/>
    <cellStyle name="Decision 5 3 3 4 4" xfId="22367"/>
    <cellStyle name="Decision 5 3 3 4 5" xfId="22368"/>
    <cellStyle name="Decision 5 3 3 5" xfId="22369"/>
    <cellStyle name="Decision 5 3 3 5 2" xfId="22370"/>
    <cellStyle name="Decision 5 3 3 5 3" xfId="22371"/>
    <cellStyle name="Decision 5 3 3 6" xfId="22372"/>
    <cellStyle name="Decision 5 3 3 6 2" xfId="22373"/>
    <cellStyle name="Decision 5 3 3 6 3" xfId="22374"/>
    <cellStyle name="Decision 5 3 3 7" xfId="22375"/>
    <cellStyle name="Decision 5 3 3 8" xfId="22376"/>
    <cellStyle name="Decision 5 3 4" xfId="22377"/>
    <cellStyle name="Decision 5 3 4 2" xfId="22378"/>
    <cellStyle name="Decision 5 3 4 2 2" xfId="22379"/>
    <cellStyle name="Decision 5 3 4 2 2 2" xfId="22380"/>
    <cellStyle name="Decision 5 3 4 2 2 2 2" xfId="22381"/>
    <cellStyle name="Decision 5 3 4 2 2 2 3" xfId="22382"/>
    <cellStyle name="Decision 5 3 4 2 2 3" xfId="22383"/>
    <cellStyle name="Decision 5 3 4 2 2 3 2" xfId="22384"/>
    <cellStyle name="Decision 5 3 4 2 2 3 3" xfId="22385"/>
    <cellStyle name="Decision 5 3 4 2 2 4" xfId="22386"/>
    <cellStyle name="Decision 5 3 4 2 2 5" xfId="22387"/>
    <cellStyle name="Decision 5 3 4 2 3" xfId="22388"/>
    <cellStyle name="Decision 5 3 4 2 3 2" xfId="22389"/>
    <cellStyle name="Decision 5 3 4 2 3 3" xfId="22390"/>
    <cellStyle name="Decision 5 3 4 2 4" xfId="22391"/>
    <cellStyle name="Decision 5 3 4 2 4 2" xfId="22392"/>
    <cellStyle name="Decision 5 3 4 2 4 3" xfId="22393"/>
    <cellStyle name="Decision 5 3 4 2 5" xfId="22394"/>
    <cellStyle name="Decision 5 3 4 2 6" xfId="22395"/>
    <cellStyle name="Decision 5 3 4 3" xfId="22396"/>
    <cellStyle name="Decision 5 3 4 3 2" xfId="22397"/>
    <cellStyle name="Decision 5 3 4 3 2 2" xfId="22398"/>
    <cellStyle name="Decision 5 3 4 3 2 3" xfId="22399"/>
    <cellStyle name="Decision 5 3 4 3 3" xfId="22400"/>
    <cellStyle name="Decision 5 3 4 3 3 2" xfId="22401"/>
    <cellStyle name="Decision 5 3 4 3 3 3" xfId="22402"/>
    <cellStyle name="Decision 5 3 4 3 4" xfId="22403"/>
    <cellStyle name="Decision 5 3 4 3 5" xfId="22404"/>
    <cellStyle name="Decision 5 3 4 4" xfId="22405"/>
    <cellStyle name="Decision 5 3 4 4 2" xfId="22406"/>
    <cellStyle name="Decision 5 3 4 4 3" xfId="22407"/>
    <cellStyle name="Decision 5 3 4 5" xfId="22408"/>
    <cellStyle name="Decision 5 3 4 5 2" xfId="22409"/>
    <cellStyle name="Decision 5 3 4 5 3" xfId="22410"/>
    <cellStyle name="Decision 5 3 4 6" xfId="22411"/>
    <cellStyle name="Decision 5 3 4 7" xfId="22412"/>
    <cellStyle name="Decision 5 3 5" xfId="22413"/>
    <cellStyle name="Decision 5 3 5 2" xfId="22414"/>
    <cellStyle name="Decision 5 3 5 2 2" xfId="22415"/>
    <cellStyle name="Decision 5 3 5 2 2 2" xfId="22416"/>
    <cellStyle name="Decision 5 3 5 2 2 3" xfId="22417"/>
    <cellStyle name="Decision 5 3 5 2 3" xfId="22418"/>
    <cellStyle name="Decision 5 3 5 2 3 2" xfId="22419"/>
    <cellStyle name="Decision 5 3 5 2 3 3" xfId="22420"/>
    <cellStyle name="Decision 5 3 5 2 4" xfId="22421"/>
    <cellStyle name="Decision 5 3 5 2 5" xfId="22422"/>
    <cellStyle name="Decision 5 3 5 3" xfId="22423"/>
    <cellStyle name="Decision 5 3 5 3 2" xfId="22424"/>
    <cellStyle name="Decision 5 3 5 3 3" xfId="22425"/>
    <cellStyle name="Decision 5 3 5 4" xfId="22426"/>
    <cellStyle name="Decision 5 3 5 4 2" xfId="22427"/>
    <cellStyle name="Decision 5 3 5 4 3" xfId="22428"/>
    <cellStyle name="Decision 5 3 5 5" xfId="22429"/>
    <cellStyle name="Decision 5 3 5 6" xfId="22430"/>
    <cellStyle name="Decision 5 3 6" xfId="22431"/>
    <cellStyle name="Decision 5 3 6 2" xfId="22432"/>
    <cellStyle name="Decision 5 3 6 2 2" xfId="22433"/>
    <cellStyle name="Decision 5 3 6 2 3" xfId="22434"/>
    <cellStyle name="Decision 5 3 6 3" xfId="22435"/>
    <cellStyle name="Decision 5 3 6 3 2" xfId="22436"/>
    <cellStyle name="Decision 5 3 6 3 3" xfId="22437"/>
    <cellStyle name="Decision 5 3 6 4" xfId="22438"/>
    <cellStyle name="Decision 5 3 6 5" xfId="22439"/>
    <cellStyle name="Decision 5 3 7" xfId="22440"/>
    <cellStyle name="Decision 5 3 7 2" xfId="22441"/>
    <cellStyle name="Decision 5 3 7 3" xfId="22442"/>
    <cellStyle name="Decision 5 3 8" xfId="22443"/>
    <cellStyle name="Decision 5 3 8 2" xfId="22444"/>
    <cellStyle name="Decision 5 3 8 3" xfId="22445"/>
    <cellStyle name="Decision 5 3 9" xfId="22446"/>
    <cellStyle name="Decision 5 4" xfId="22447"/>
    <cellStyle name="Decision 5 4 2" xfId="22448"/>
    <cellStyle name="Decision 5 4 2 2" xfId="22449"/>
    <cellStyle name="Decision 5 4 2 2 2" xfId="22450"/>
    <cellStyle name="Decision 5 4 2 2 2 2" xfId="22451"/>
    <cellStyle name="Decision 5 4 2 2 2 2 2" xfId="22452"/>
    <cellStyle name="Decision 5 4 2 2 2 2 3" xfId="22453"/>
    <cellStyle name="Decision 5 4 2 2 2 3" xfId="22454"/>
    <cellStyle name="Decision 5 4 2 2 2 3 2" xfId="22455"/>
    <cellStyle name="Decision 5 4 2 2 2 3 3" xfId="22456"/>
    <cellStyle name="Decision 5 4 2 2 2 4" xfId="22457"/>
    <cellStyle name="Decision 5 4 2 2 2 5" xfId="22458"/>
    <cellStyle name="Decision 5 4 2 2 3" xfId="22459"/>
    <cellStyle name="Decision 5 4 2 2 3 2" xfId="22460"/>
    <cellStyle name="Decision 5 4 2 2 3 3" xfId="22461"/>
    <cellStyle name="Decision 5 4 2 2 4" xfId="22462"/>
    <cellStyle name="Decision 5 4 2 2 4 2" xfId="22463"/>
    <cellStyle name="Decision 5 4 2 2 4 3" xfId="22464"/>
    <cellStyle name="Decision 5 4 2 2 5" xfId="22465"/>
    <cellStyle name="Decision 5 4 2 2 6" xfId="22466"/>
    <cellStyle name="Decision 5 4 2 3" xfId="22467"/>
    <cellStyle name="Decision 5 4 2 3 2" xfId="22468"/>
    <cellStyle name="Decision 5 4 2 3 2 2" xfId="22469"/>
    <cellStyle name="Decision 5 4 2 3 2 3" xfId="22470"/>
    <cellStyle name="Decision 5 4 2 3 3" xfId="22471"/>
    <cellStyle name="Decision 5 4 2 3 3 2" xfId="22472"/>
    <cellStyle name="Decision 5 4 2 3 3 3" xfId="22473"/>
    <cellStyle name="Decision 5 4 2 3 4" xfId="22474"/>
    <cellStyle name="Decision 5 4 2 3 5" xfId="22475"/>
    <cellStyle name="Decision 5 4 2 4" xfId="22476"/>
    <cellStyle name="Decision 5 4 2 4 2" xfId="22477"/>
    <cellStyle name="Decision 5 4 2 4 3" xfId="22478"/>
    <cellStyle name="Decision 5 4 2 5" xfId="22479"/>
    <cellStyle name="Decision 5 4 2 5 2" xfId="22480"/>
    <cellStyle name="Decision 5 4 2 5 3" xfId="22481"/>
    <cellStyle name="Decision 5 4 2 6" xfId="22482"/>
    <cellStyle name="Decision 5 4 2 7" xfId="22483"/>
    <cellStyle name="Decision 5 4 3" xfId="22484"/>
    <cellStyle name="Decision 5 4 3 2" xfId="22485"/>
    <cellStyle name="Decision 5 4 3 2 2" xfId="22486"/>
    <cellStyle name="Decision 5 4 3 2 2 2" xfId="22487"/>
    <cellStyle name="Decision 5 4 3 2 2 3" xfId="22488"/>
    <cellStyle name="Decision 5 4 3 2 3" xfId="22489"/>
    <cellStyle name="Decision 5 4 3 2 3 2" xfId="22490"/>
    <cellStyle name="Decision 5 4 3 2 3 3" xfId="22491"/>
    <cellStyle name="Decision 5 4 3 2 4" xfId="22492"/>
    <cellStyle name="Decision 5 4 3 2 5" xfId="22493"/>
    <cellStyle name="Decision 5 4 3 3" xfId="22494"/>
    <cellStyle name="Decision 5 4 3 3 2" xfId="22495"/>
    <cellStyle name="Decision 5 4 3 3 3" xfId="22496"/>
    <cellStyle name="Decision 5 4 3 4" xfId="22497"/>
    <cellStyle name="Decision 5 4 3 4 2" xfId="22498"/>
    <cellStyle name="Decision 5 4 3 4 3" xfId="22499"/>
    <cellStyle name="Decision 5 4 3 5" xfId="22500"/>
    <cellStyle name="Decision 5 4 3 6" xfId="22501"/>
    <cellStyle name="Decision 5 4 4" xfId="22502"/>
    <cellStyle name="Decision 5 4 4 2" xfId="22503"/>
    <cellStyle name="Decision 5 4 4 2 2" xfId="22504"/>
    <cellStyle name="Decision 5 4 4 2 3" xfId="22505"/>
    <cellStyle name="Decision 5 4 4 3" xfId="22506"/>
    <cellStyle name="Decision 5 4 4 3 2" xfId="22507"/>
    <cellStyle name="Decision 5 4 4 3 3" xfId="22508"/>
    <cellStyle name="Decision 5 4 4 4" xfId="22509"/>
    <cellStyle name="Decision 5 4 4 5" xfId="22510"/>
    <cellStyle name="Decision 5 4 5" xfId="22511"/>
    <cellStyle name="Decision 5 4 5 2" xfId="22512"/>
    <cellStyle name="Decision 5 4 5 3" xfId="22513"/>
    <cellStyle name="Decision 5 4 6" xfId="22514"/>
    <cellStyle name="Decision 5 4 6 2" xfId="22515"/>
    <cellStyle name="Decision 5 4 6 3" xfId="22516"/>
    <cellStyle name="Decision 5 4 7" xfId="22517"/>
    <cellStyle name="Decision 5 4 8" xfId="22518"/>
    <cellStyle name="Decision 5 5" xfId="22519"/>
    <cellStyle name="Decision 5 5 2" xfId="22520"/>
    <cellStyle name="Decision 5 5 2 2" xfId="22521"/>
    <cellStyle name="Decision 5 5 2 2 2" xfId="22522"/>
    <cellStyle name="Decision 5 5 2 2 2 2" xfId="22523"/>
    <cellStyle name="Decision 5 5 2 2 2 2 2" xfId="22524"/>
    <cellStyle name="Decision 5 5 2 2 2 2 3" xfId="22525"/>
    <cellStyle name="Decision 5 5 2 2 2 3" xfId="22526"/>
    <cellStyle name="Decision 5 5 2 2 2 3 2" xfId="22527"/>
    <cellStyle name="Decision 5 5 2 2 2 3 3" xfId="22528"/>
    <cellStyle name="Decision 5 5 2 2 2 4" xfId="22529"/>
    <cellStyle name="Decision 5 5 2 2 2 5" xfId="22530"/>
    <cellStyle name="Decision 5 5 2 2 3" xfId="22531"/>
    <cellStyle name="Decision 5 5 2 2 3 2" xfId="22532"/>
    <cellStyle name="Decision 5 5 2 2 3 3" xfId="22533"/>
    <cellStyle name="Decision 5 5 2 2 4" xfId="22534"/>
    <cellStyle name="Decision 5 5 2 2 4 2" xfId="22535"/>
    <cellStyle name="Decision 5 5 2 2 4 3" xfId="22536"/>
    <cellStyle name="Decision 5 5 2 2 5" xfId="22537"/>
    <cellStyle name="Decision 5 5 2 2 6" xfId="22538"/>
    <cellStyle name="Decision 5 5 2 3" xfId="22539"/>
    <cellStyle name="Decision 5 5 2 3 2" xfId="22540"/>
    <cellStyle name="Decision 5 5 2 3 2 2" xfId="22541"/>
    <cellStyle name="Decision 5 5 2 3 2 3" xfId="22542"/>
    <cellStyle name="Decision 5 5 2 3 3" xfId="22543"/>
    <cellStyle name="Decision 5 5 2 3 3 2" xfId="22544"/>
    <cellStyle name="Decision 5 5 2 3 3 3" xfId="22545"/>
    <cellStyle name="Decision 5 5 2 3 4" xfId="22546"/>
    <cellStyle name="Decision 5 5 2 3 5" xfId="22547"/>
    <cellStyle name="Decision 5 5 2 4" xfId="22548"/>
    <cellStyle name="Decision 5 5 2 4 2" xfId="22549"/>
    <cellStyle name="Decision 5 5 2 4 3" xfId="22550"/>
    <cellStyle name="Decision 5 5 2 5" xfId="22551"/>
    <cellStyle name="Decision 5 5 2 5 2" xfId="22552"/>
    <cellStyle name="Decision 5 5 2 5 3" xfId="22553"/>
    <cellStyle name="Decision 5 5 2 6" xfId="22554"/>
    <cellStyle name="Decision 5 5 2 7" xfId="22555"/>
    <cellStyle name="Decision 5 5 3" xfId="22556"/>
    <cellStyle name="Decision 5 5 3 2" xfId="22557"/>
    <cellStyle name="Decision 5 5 3 2 2" xfId="22558"/>
    <cellStyle name="Decision 5 5 3 2 2 2" xfId="22559"/>
    <cellStyle name="Decision 5 5 3 2 2 3" xfId="22560"/>
    <cellStyle name="Decision 5 5 3 2 3" xfId="22561"/>
    <cellStyle name="Decision 5 5 3 2 3 2" xfId="22562"/>
    <cellStyle name="Decision 5 5 3 2 3 3" xfId="22563"/>
    <cellStyle name="Decision 5 5 3 2 4" xfId="22564"/>
    <cellStyle name="Decision 5 5 3 2 5" xfId="22565"/>
    <cellStyle name="Decision 5 5 3 3" xfId="22566"/>
    <cellStyle name="Decision 5 5 3 3 2" xfId="22567"/>
    <cellStyle name="Decision 5 5 3 3 3" xfId="22568"/>
    <cellStyle name="Decision 5 5 3 4" xfId="22569"/>
    <cellStyle name="Decision 5 5 3 4 2" xfId="22570"/>
    <cellStyle name="Decision 5 5 3 4 3" xfId="22571"/>
    <cellStyle name="Decision 5 5 3 5" xfId="22572"/>
    <cellStyle name="Decision 5 5 3 6" xfId="22573"/>
    <cellStyle name="Decision 5 5 4" xfId="22574"/>
    <cellStyle name="Decision 5 5 4 2" xfId="22575"/>
    <cellStyle name="Decision 5 5 4 2 2" xfId="22576"/>
    <cellStyle name="Decision 5 5 4 2 3" xfId="22577"/>
    <cellStyle name="Decision 5 5 4 3" xfId="22578"/>
    <cellStyle name="Decision 5 5 4 3 2" xfId="22579"/>
    <cellStyle name="Decision 5 5 4 3 3" xfId="22580"/>
    <cellStyle name="Decision 5 5 4 4" xfId="22581"/>
    <cellStyle name="Decision 5 5 4 5" xfId="22582"/>
    <cellStyle name="Decision 5 5 5" xfId="22583"/>
    <cellStyle name="Decision 5 5 5 2" xfId="22584"/>
    <cellStyle name="Decision 5 5 5 3" xfId="22585"/>
    <cellStyle name="Decision 5 5 6" xfId="22586"/>
    <cellStyle name="Decision 5 5 6 2" xfId="22587"/>
    <cellStyle name="Decision 5 5 6 3" xfId="22588"/>
    <cellStyle name="Decision 5 5 7" xfId="22589"/>
    <cellStyle name="Decision 5 5 8" xfId="22590"/>
    <cellStyle name="Decision 5 6" xfId="22591"/>
    <cellStyle name="Decision 5 6 2" xfId="22592"/>
    <cellStyle name="Decision 5 6 2 2" xfId="22593"/>
    <cellStyle name="Decision 5 6 2 2 2" xfId="22594"/>
    <cellStyle name="Decision 5 6 2 2 2 2" xfId="22595"/>
    <cellStyle name="Decision 5 6 2 2 2 3" xfId="22596"/>
    <cellStyle name="Decision 5 6 2 2 3" xfId="22597"/>
    <cellStyle name="Decision 5 6 2 2 3 2" xfId="22598"/>
    <cellStyle name="Decision 5 6 2 2 3 3" xfId="22599"/>
    <cellStyle name="Decision 5 6 2 2 4" xfId="22600"/>
    <cellStyle name="Decision 5 6 2 2 5" xfId="22601"/>
    <cellStyle name="Decision 5 6 2 3" xfId="22602"/>
    <cellStyle name="Decision 5 6 2 3 2" xfId="22603"/>
    <cellStyle name="Decision 5 6 2 3 3" xfId="22604"/>
    <cellStyle name="Decision 5 6 2 4" xfId="22605"/>
    <cellStyle name="Decision 5 6 2 4 2" xfId="22606"/>
    <cellStyle name="Decision 5 6 2 4 3" xfId="22607"/>
    <cellStyle name="Decision 5 6 2 5" xfId="22608"/>
    <cellStyle name="Decision 5 6 2 6" xfId="22609"/>
    <cellStyle name="Decision 5 6 3" xfId="22610"/>
    <cellStyle name="Decision 5 6 3 2" xfId="22611"/>
    <cellStyle name="Decision 5 6 3 2 2" xfId="22612"/>
    <cellStyle name="Decision 5 6 3 2 3" xfId="22613"/>
    <cellStyle name="Decision 5 6 3 3" xfId="22614"/>
    <cellStyle name="Decision 5 6 3 3 2" xfId="22615"/>
    <cellStyle name="Decision 5 6 3 3 3" xfId="22616"/>
    <cellStyle name="Decision 5 6 3 4" xfId="22617"/>
    <cellStyle name="Decision 5 6 3 5" xfId="22618"/>
    <cellStyle name="Decision 5 6 4" xfId="22619"/>
    <cellStyle name="Decision 5 6 4 2" xfId="22620"/>
    <cellStyle name="Decision 5 6 4 3" xfId="22621"/>
    <cellStyle name="Decision 5 6 5" xfId="22622"/>
    <cellStyle name="Decision 5 6 5 2" xfId="22623"/>
    <cellStyle name="Decision 5 6 5 3" xfId="22624"/>
    <cellStyle name="Decision 5 6 6" xfId="22625"/>
    <cellStyle name="Decision 5 6 7" xfId="22626"/>
    <cellStyle name="Decision 5 7" xfId="22627"/>
    <cellStyle name="Decision 5 7 2" xfId="22628"/>
    <cellStyle name="Decision 5 7 2 2" xfId="22629"/>
    <cellStyle name="Decision 5 7 2 2 2" xfId="22630"/>
    <cellStyle name="Decision 5 7 2 2 3" xfId="22631"/>
    <cellStyle name="Decision 5 7 2 3" xfId="22632"/>
    <cellStyle name="Decision 5 7 2 3 2" xfId="22633"/>
    <cellStyle name="Decision 5 7 2 3 3" xfId="22634"/>
    <cellStyle name="Decision 5 7 2 4" xfId="22635"/>
    <cellStyle name="Decision 5 7 2 5" xfId="22636"/>
    <cellStyle name="Decision 5 7 3" xfId="22637"/>
    <cellStyle name="Decision 5 7 3 2" xfId="22638"/>
    <cellStyle name="Decision 5 7 3 3" xfId="22639"/>
    <cellStyle name="Decision 5 7 4" xfId="22640"/>
    <cellStyle name="Decision 5 7 4 2" xfId="22641"/>
    <cellStyle name="Decision 5 7 4 3" xfId="22642"/>
    <cellStyle name="Decision 5 7 5" xfId="22643"/>
    <cellStyle name="Decision 5 7 6" xfId="22644"/>
    <cellStyle name="Decision 5 8" xfId="22645"/>
    <cellStyle name="Decision 5 8 2" xfId="22646"/>
    <cellStyle name="Decision 5 8 2 2" xfId="22647"/>
    <cellStyle name="Decision 5 8 2 3" xfId="22648"/>
    <cellStyle name="Decision 5 8 3" xfId="22649"/>
    <cellStyle name="Decision 5 8 3 2" xfId="22650"/>
    <cellStyle name="Decision 5 8 3 3" xfId="22651"/>
    <cellStyle name="Decision 5 8 4" xfId="22652"/>
    <cellStyle name="Decision 5 8 5" xfId="22653"/>
    <cellStyle name="Decision 5 9" xfId="22654"/>
    <cellStyle name="Decision 5 9 2" xfId="22655"/>
    <cellStyle name="Decision 5 9 3" xfId="22656"/>
    <cellStyle name="Decision 6" xfId="22657"/>
    <cellStyle name="Decision 6 10" xfId="22658"/>
    <cellStyle name="Decision 6 11" xfId="22659"/>
    <cellStyle name="Decision 6 2" xfId="22660"/>
    <cellStyle name="Decision 6 2 10" xfId="22661"/>
    <cellStyle name="Decision 6 2 2" xfId="22662"/>
    <cellStyle name="Decision 6 2 2 2" xfId="22663"/>
    <cellStyle name="Decision 6 2 2 2 2" xfId="22664"/>
    <cellStyle name="Decision 6 2 2 2 2 2" xfId="22665"/>
    <cellStyle name="Decision 6 2 2 2 2 2 2" xfId="22666"/>
    <cellStyle name="Decision 6 2 2 2 2 2 2 2" xfId="22667"/>
    <cellStyle name="Decision 6 2 2 2 2 2 2 3" xfId="22668"/>
    <cellStyle name="Decision 6 2 2 2 2 2 3" xfId="22669"/>
    <cellStyle name="Decision 6 2 2 2 2 2 3 2" xfId="22670"/>
    <cellStyle name="Decision 6 2 2 2 2 2 3 3" xfId="22671"/>
    <cellStyle name="Decision 6 2 2 2 2 2 4" xfId="22672"/>
    <cellStyle name="Decision 6 2 2 2 2 2 5" xfId="22673"/>
    <cellStyle name="Decision 6 2 2 2 2 3" xfId="22674"/>
    <cellStyle name="Decision 6 2 2 2 2 3 2" xfId="22675"/>
    <cellStyle name="Decision 6 2 2 2 2 3 3" xfId="22676"/>
    <cellStyle name="Decision 6 2 2 2 2 4" xfId="22677"/>
    <cellStyle name="Decision 6 2 2 2 2 4 2" xfId="22678"/>
    <cellStyle name="Decision 6 2 2 2 2 4 3" xfId="22679"/>
    <cellStyle name="Decision 6 2 2 2 2 5" xfId="22680"/>
    <cellStyle name="Decision 6 2 2 2 2 6" xfId="22681"/>
    <cellStyle name="Decision 6 2 2 2 3" xfId="22682"/>
    <cellStyle name="Decision 6 2 2 2 3 2" xfId="22683"/>
    <cellStyle name="Decision 6 2 2 2 3 2 2" xfId="22684"/>
    <cellStyle name="Decision 6 2 2 2 3 2 3" xfId="22685"/>
    <cellStyle name="Decision 6 2 2 2 3 3" xfId="22686"/>
    <cellStyle name="Decision 6 2 2 2 3 3 2" xfId="22687"/>
    <cellStyle name="Decision 6 2 2 2 3 3 3" xfId="22688"/>
    <cellStyle name="Decision 6 2 2 2 3 4" xfId="22689"/>
    <cellStyle name="Decision 6 2 2 2 3 5" xfId="22690"/>
    <cellStyle name="Decision 6 2 2 2 4" xfId="22691"/>
    <cellStyle name="Decision 6 2 2 2 4 2" xfId="22692"/>
    <cellStyle name="Decision 6 2 2 2 4 3" xfId="22693"/>
    <cellStyle name="Decision 6 2 2 2 5" xfId="22694"/>
    <cellStyle name="Decision 6 2 2 2 5 2" xfId="22695"/>
    <cellStyle name="Decision 6 2 2 2 5 3" xfId="22696"/>
    <cellStyle name="Decision 6 2 2 2 6" xfId="22697"/>
    <cellStyle name="Decision 6 2 2 2 7" xfId="22698"/>
    <cellStyle name="Decision 6 2 2 3" xfId="22699"/>
    <cellStyle name="Decision 6 2 2 3 2" xfId="22700"/>
    <cellStyle name="Decision 6 2 2 3 2 2" xfId="22701"/>
    <cellStyle name="Decision 6 2 2 3 2 2 2" xfId="22702"/>
    <cellStyle name="Decision 6 2 2 3 2 2 3" xfId="22703"/>
    <cellStyle name="Decision 6 2 2 3 2 3" xfId="22704"/>
    <cellStyle name="Decision 6 2 2 3 2 3 2" xfId="22705"/>
    <cellStyle name="Decision 6 2 2 3 2 3 3" xfId="22706"/>
    <cellStyle name="Decision 6 2 2 3 2 4" xfId="22707"/>
    <cellStyle name="Decision 6 2 2 3 2 5" xfId="22708"/>
    <cellStyle name="Decision 6 2 2 3 3" xfId="22709"/>
    <cellStyle name="Decision 6 2 2 3 3 2" xfId="22710"/>
    <cellStyle name="Decision 6 2 2 3 3 3" xfId="22711"/>
    <cellStyle name="Decision 6 2 2 3 4" xfId="22712"/>
    <cellStyle name="Decision 6 2 2 3 4 2" xfId="22713"/>
    <cellStyle name="Decision 6 2 2 3 4 3" xfId="22714"/>
    <cellStyle name="Decision 6 2 2 3 5" xfId="22715"/>
    <cellStyle name="Decision 6 2 2 3 6" xfId="22716"/>
    <cellStyle name="Decision 6 2 2 4" xfId="22717"/>
    <cellStyle name="Decision 6 2 2 4 2" xfId="22718"/>
    <cellStyle name="Decision 6 2 2 4 2 2" xfId="22719"/>
    <cellStyle name="Decision 6 2 2 4 2 3" xfId="22720"/>
    <cellStyle name="Decision 6 2 2 4 3" xfId="22721"/>
    <cellStyle name="Decision 6 2 2 4 3 2" xfId="22722"/>
    <cellStyle name="Decision 6 2 2 4 3 3" xfId="22723"/>
    <cellStyle name="Decision 6 2 2 4 4" xfId="22724"/>
    <cellStyle name="Decision 6 2 2 4 5" xfId="22725"/>
    <cellStyle name="Decision 6 2 2 5" xfId="22726"/>
    <cellStyle name="Decision 6 2 2 5 2" xfId="22727"/>
    <cellStyle name="Decision 6 2 2 5 3" xfId="22728"/>
    <cellStyle name="Decision 6 2 2 6" xfId="22729"/>
    <cellStyle name="Decision 6 2 2 6 2" xfId="22730"/>
    <cellStyle name="Decision 6 2 2 6 3" xfId="22731"/>
    <cellStyle name="Decision 6 2 2 7" xfId="22732"/>
    <cellStyle name="Decision 6 2 2 8" xfId="22733"/>
    <cellStyle name="Decision 6 2 3" xfId="22734"/>
    <cellStyle name="Decision 6 2 3 2" xfId="22735"/>
    <cellStyle name="Decision 6 2 3 2 2" xfId="22736"/>
    <cellStyle name="Decision 6 2 3 2 2 2" xfId="22737"/>
    <cellStyle name="Decision 6 2 3 2 2 2 2" xfId="22738"/>
    <cellStyle name="Decision 6 2 3 2 2 2 2 2" xfId="22739"/>
    <cellStyle name="Decision 6 2 3 2 2 2 2 3" xfId="22740"/>
    <cellStyle name="Decision 6 2 3 2 2 2 3" xfId="22741"/>
    <cellStyle name="Decision 6 2 3 2 2 2 3 2" xfId="22742"/>
    <cellStyle name="Decision 6 2 3 2 2 2 3 3" xfId="22743"/>
    <cellStyle name="Decision 6 2 3 2 2 2 4" xfId="22744"/>
    <cellStyle name="Decision 6 2 3 2 2 2 5" xfId="22745"/>
    <cellStyle name="Decision 6 2 3 2 2 3" xfId="22746"/>
    <cellStyle name="Decision 6 2 3 2 2 3 2" xfId="22747"/>
    <cellStyle name="Decision 6 2 3 2 2 3 3" xfId="22748"/>
    <cellStyle name="Decision 6 2 3 2 2 4" xfId="22749"/>
    <cellStyle name="Decision 6 2 3 2 2 4 2" xfId="22750"/>
    <cellStyle name="Decision 6 2 3 2 2 4 3" xfId="22751"/>
    <cellStyle name="Decision 6 2 3 2 2 5" xfId="22752"/>
    <cellStyle name="Decision 6 2 3 2 2 6" xfId="22753"/>
    <cellStyle name="Decision 6 2 3 2 3" xfId="22754"/>
    <cellStyle name="Decision 6 2 3 2 3 2" xfId="22755"/>
    <cellStyle name="Decision 6 2 3 2 3 2 2" xfId="22756"/>
    <cellStyle name="Decision 6 2 3 2 3 2 3" xfId="22757"/>
    <cellStyle name="Decision 6 2 3 2 3 3" xfId="22758"/>
    <cellStyle name="Decision 6 2 3 2 3 3 2" xfId="22759"/>
    <cellStyle name="Decision 6 2 3 2 3 3 3" xfId="22760"/>
    <cellStyle name="Decision 6 2 3 2 3 4" xfId="22761"/>
    <cellStyle name="Decision 6 2 3 2 3 5" xfId="22762"/>
    <cellStyle name="Decision 6 2 3 2 4" xfId="22763"/>
    <cellStyle name="Decision 6 2 3 2 4 2" xfId="22764"/>
    <cellStyle name="Decision 6 2 3 2 4 3" xfId="22765"/>
    <cellStyle name="Decision 6 2 3 2 5" xfId="22766"/>
    <cellStyle name="Decision 6 2 3 2 5 2" xfId="22767"/>
    <cellStyle name="Decision 6 2 3 2 5 3" xfId="22768"/>
    <cellStyle name="Decision 6 2 3 2 6" xfId="22769"/>
    <cellStyle name="Decision 6 2 3 2 7" xfId="22770"/>
    <cellStyle name="Decision 6 2 3 3" xfId="22771"/>
    <cellStyle name="Decision 6 2 3 3 2" xfId="22772"/>
    <cellStyle name="Decision 6 2 3 3 2 2" xfId="22773"/>
    <cellStyle name="Decision 6 2 3 3 2 2 2" xfId="22774"/>
    <cellStyle name="Decision 6 2 3 3 2 2 3" xfId="22775"/>
    <cellStyle name="Decision 6 2 3 3 2 3" xfId="22776"/>
    <cellStyle name="Decision 6 2 3 3 2 3 2" xfId="22777"/>
    <cellStyle name="Decision 6 2 3 3 2 3 3" xfId="22778"/>
    <cellStyle name="Decision 6 2 3 3 2 4" xfId="22779"/>
    <cellStyle name="Decision 6 2 3 3 2 5" xfId="22780"/>
    <cellStyle name="Decision 6 2 3 3 3" xfId="22781"/>
    <cellStyle name="Decision 6 2 3 3 3 2" xfId="22782"/>
    <cellStyle name="Decision 6 2 3 3 3 3" xfId="22783"/>
    <cellStyle name="Decision 6 2 3 3 4" xfId="22784"/>
    <cellStyle name="Decision 6 2 3 3 4 2" xfId="22785"/>
    <cellStyle name="Decision 6 2 3 3 4 3" xfId="22786"/>
    <cellStyle name="Decision 6 2 3 3 5" xfId="22787"/>
    <cellStyle name="Decision 6 2 3 3 6" xfId="22788"/>
    <cellStyle name="Decision 6 2 3 4" xfId="22789"/>
    <cellStyle name="Decision 6 2 3 4 2" xfId="22790"/>
    <cellStyle name="Decision 6 2 3 4 2 2" xfId="22791"/>
    <cellStyle name="Decision 6 2 3 4 2 3" xfId="22792"/>
    <cellStyle name="Decision 6 2 3 4 3" xfId="22793"/>
    <cellStyle name="Decision 6 2 3 4 3 2" xfId="22794"/>
    <cellStyle name="Decision 6 2 3 4 3 3" xfId="22795"/>
    <cellStyle name="Decision 6 2 3 4 4" xfId="22796"/>
    <cellStyle name="Decision 6 2 3 4 5" xfId="22797"/>
    <cellStyle name="Decision 6 2 3 5" xfId="22798"/>
    <cellStyle name="Decision 6 2 3 5 2" xfId="22799"/>
    <cellStyle name="Decision 6 2 3 5 3" xfId="22800"/>
    <cellStyle name="Decision 6 2 3 6" xfId="22801"/>
    <cellStyle name="Decision 6 2 3 6 2" xfId="22802"/>
    <cellStyle name="Decision 6 2 3 6 3" xfId="22803"/>
    <cellStyle name="Decision 6 2 3 7" xfId="22804"/>
    <cellStyle name="Decision 6 2 3 8" xfId="22805"/>
    <cellStyle name="Decision 6 2 4" xfId="22806"/>
    <cellStyle name="Decision 6 2 4 2" xfId="22807"/>
    <cellStyle name="Decision 6 2 4 2 2" xfId="22808"/>
    <cellStyle name="Decision 6 2 4 2 2 2" xfId="22809"/>
    <cellStyle name="Decision 6 2 4 2 2 2 2" xfId="22810"/>
    <cellStyle name="Decision 6 2 4 2 2 2 3" xfId="22811"/>
    <cellStyle name="Decision 6 2 4 2 2 3" xfId="22812"/>
    <cellStyle name="Decision 6 2 4 2 2 3 2" xfId="22813"/>
    <cellStyle name="Decision 6 2 4 2 2 3 3" xfId="22814"/>
    <cellStyle name="Decision 6 2 4 2 2 4" xfId="22815"/>
    <cellStyle name="Decision 6 2 4 2 2 5" xfId="22816"/>
    <cellStyle name="Decision 6 2 4 2 3" xfId="22817"/>
    <cellStyle name="Decision 6 2 4 2 3 2" xfId="22818"/>
    <cellStyle name="Decision 6 2 4 2 3 3" xfId="22819"/>
    <cellStyle name="Decision 6 2 4 2 4" xfId="22820"/>
    <cellStyle name="Decision 6 2 4 2 4 2" xfId="22821"/>
    <cellStyle name="Decision 6 2 4 2 4 3" xfId="22822"/>
    <cellStyle name="Decision 6 2 4 2 5" xfId="22823"/>
    <cellStyle name="Decision 6 2 4 2 6" xfId="22824"/>
    <cellStyle name="Decision 6 2 4 3" xfId="22825"/>
    <cellStyle name="Decision 6 2 4 3 2" xfId="22826"/>
    <cellStyle name="Decision 6 2 4 3 2 2" xfId="22827"/>
    <cellStyle name="Decision 6 2 4 3 2 3" xfId="22828"/>
    <cellStyle name="Decision 6 2 4 3 3" xfId="22829"/>
    <cellStyle name="Decision 6 2 4 3 3 2" xfId="22830"/>
    <cellStyle name="Decision 6 2 4 3 3 3" xfId="22831"/>
    <cellStyle name="Decision 6 2 4 3 4" xfId="22832"/>
    <cellStyle name="Decision 6 2 4 3 5" xfId="22833"/>
    <cellStyle name="Decision 6 2 4 4" xfId="22834"/>
    <cellStyle name="Decision 6 2 4 4 2" xfId="22835"/>
    <cellStyle name="Decision 6 2 4 4 3" xfId="22836"/>
    <cellStyle name="Decision 6 2 4 5" xfId="22837"/>
    <cellStyle name="Decision 6 2 4 5 2" xfId="22838"/>
    <cellStyle name="Decision 6 2 4 5 3" xfId="22839"/>
    <cellStyle name="Decision 6 2 4 6" xfId="22840"/>
    <cellStyle name="Decision 6 2 4 7" xfId="22841"/>
    <cellStyle name="Decision 6 2 5" xfId="22842"/>
    <cellStyle name="Decision 6 2 5 2" xfId="22843"/>
    <cellStyle name="Decision 6 2 5 2 2" xfId="22844"/>
    <cellStyle name="Decision 6 2 5 2 2 2" xfId="22845"/>
    <cellStyle name="Decision 6 2 5 2 2 3" xfId="22846"/>
    <cellStyle name="Decision 6 2 5 2 3" xfId="22847"/>
    <cellStyle name="Decision 6 2 5 2 3 2" xfId="22848"/>
    <cellStyle name="Decision 6 2 5 2 3 3" xfId="22849"/>
    <cellStyle name="Decision 6 2 5 2 4" xfId="22850"/>
    <cellStyle name="Decision 6 2 5 2 5" xfId="22851"/>
    <cellStyle name="Decision 6 2 5 3" xfId="22852"/>
    <cellStyle name="Decision 6 2 5 3 2" xfId="22853"/>
    <cellStyle name="Decision 6 2 5 3 3" xfId="22854"/>
    <cellStyle name="Decision 6 2 5 4" xfId="22855"/>
    <cellStyle name="Decision 6 2 5 4 2" xfId="22856"/>
    <cellStyle name="Decision 6 2 5 4 3" xfId="22857"/>
    <cellStyle name="Decision 6 2 5 5" xfId="22858"/>
    <cellStyle name="Decision 6 2 5 6" xfId="22859"/>
    <cellStyle name="Decision 6 2 6" xfId="22860"/>
    <cellStyle name="Decision 6 2 6 2" xfId="22861"/>
    <cellStyle name="Decision 6 2 6 2 2" xfId="22862"/>
    <cellStyle name="Decision 6 2 6 2 3" xfId="22863"/>
    <cellStyle name="Decision 6 2 6 3" xfId="22864"/>
    <cellStyle name="Decision 6 2 6 3 2" xfId="22865"/>
    <cellStyle name="Decision 6 2 6 3 3" xfId="22866"/>
    <cellStyle name="Decision 6 2 6 4" xfId="22867"/>
    <cellStyle name="Decision 6 2 6 5" xfId="22868"/>
    <cellStyle name="Decision 6 2 7" xfId="22869"/>
    <cellStyle name="Decision 6 2 7 2" xfId="22870"/>
    <cellStyle name="Decision 6 2 7 3" xfId="22871"/>
    <cellStyle name="Decision 6 2 8" xfId="22872"/>
    <cellStyle name="Decision 6 2 8 2" xfId="22873"/>
    <cellStyle name="Decision 6 2 8 3" xfId="22874"/>
    <cellStyle name="Decision 6 2 9" xfId="22875"/>
    <cellStyle name="Decision 6 3" xfId="22876"/>
    <cellStyle name="Decision 6 3 2" xfId="22877"/>
    <cellStyle name="Decision 6 3 2 2" xfId="22878"/>
    <cellStyle name="Decision 6 3 2 2 2" xfId="22879"/>
    <cellStyle name="Decision 6 3 2 2 2 2" xfId="22880"/>
    <cellStyle name="Decision 6 3 2 2 2 2 2" xfId="22881"/>
    <cellStyle name="Decision 6 3 2 2 2 2 3" xfId="22882"/>
    <cellStyle name="Decision 6 3 2 2 2 3" xfId="22883"/>
    <cellStyle name="Decision 6 3 2 2 2 3 2" xfId="22884"/>
    <cellStyle name="Decision 6 3 2 2 2 3 3" xfId="22885"/>
    <cellStyle name="Decision 6 3 2 2 2 4" xfId="22886"/>
    <cellStyle name="Decision 6 3 2 2 2 5" xfId="22887"/>
    <cellStyle name="Decision 6 3 2 2 3" xfId="22888"/>
    <cellStyle name="Decision 6 3 2 2 3 2" xfId="22889"/>
    <cellStyle name="Decision 6 3 2 2 3 3" xfId="22890"/>
    <cellStyle name="Decision 6 3 2 2 4" xfId="22891"/>
    <cellStyle name="Decision 6 3 2 2 4 2" xfId="22892"/>
    <cellStyle name="Decision 6 3 2 2 4 3" xfId="22893"/>
    <cellStyle name="Decision 6 3 2 2 5" xfId="22894"/>
    <cellStyle name="Decision 6 3 2 2 6" xfId="22895"/>
    <cellStyle name="Decision 6 3 2 3" xfId="22896"/>
    <cellStyle name="Decision 6 3 2 3 2" xfId="22897"/>
    <cellStyle name="Decision 6 3 2 3 2 2" xfId="22898"/>
    <cellStyle name="Decision 6 3 2 3 2 3" xfId="22899"/>
    <cellStyle name="Decision 6 3 2 3 3" xfId="22900"/>
    <cellStyle name="Decision 6 3 2 3 3 2" xfId="22901"/>
    <cellStyle name="Decision 6 3 2 3 3 3" xfId="22902"/>
    <cellStyle name="Decision 6 3 2 3 4" xfId="22903"/>
    <cellStyle name="Decision 6 3 2 3 5" xfId="22904"/>
    <cellStyle name="Decision 6 3 2 4" xfId="22905"/>
    <cellStyle name="Decision 6 3 2 4 2" xfId="22906"/>
    <cellStyle name="Decision 6 3 2 4 3" xfId="22907"/>
    <cellStyle name="Decision 6 3 2 5" xfId="22908"/>
    <cellStyle name="Decision 6 3 2 5 2" xfId="22909"/>
    <cellStyle name="Decision 6 3 2 5 3" xfId="22910"/>
    <cellStyle name="Decision 6 3 2 6" xfId="22911"/>
    <cellStyle name="Decision 6 3 2 7" xfId="22912"/>
    <cellStyle name="Decision 6 3 3" xfId="22913"/>
    <cellStyle name="Decision 6 3 3 2" xfId="22914"/>
    <cellStyle name="Decision 6 3 3 2 2" xfId="22915"/>
    <cellStyle name="Decision 6 3 3 2 2 2" xfId="22916"/>
    <cellStyle name="Decision 6 3 3 2 2 3" xfId="22917"/>
    <cellStyle name="Decision 6 3 3 2 3" xfId="22918"/>
    <cellStyle name="Decision 6 3 3 2 3 2" xfId="22919"/>
    <cellStyle name="Decision 6 3 3 2 3 3" xfId="22920"/>
    <cellStyle name="Decision 6 3 3 2 4" xfId="22921"/>
    <cellStyle name="Decision 6 3 3 2 5" xfId="22922"/>
    <cellStyle name="Decision 6 3 3 3" xfId="22923"/>
    <cellStyle name="Decision 6 3 3 3 2" xfId="22924"/>
    <cellStyle name="Decision 6 3 3 3 3" xfId="22925"/>
    <cellStyle name="Decision 6 3 3 4" xfId="22926"/>
    <cellStyle name="Decision 6 3 3 4 2" xfId="22927"/>
    <cellStyle name="Decision 6 3 3 4 3" xfId="22928"/>
    <cellStyle name="Decision 6 3 3 5" xfId="22929"/>
    <cellStyle name="Decision 6 3 3 6" xfId="22930"/>
    <cellStyle name="Decision 6 3 4" xfId="22931"/>
    <cellStyle name="Decision 6 3 4 2" xfId="22932"/>
    <cellStyle name="Decision 6 3 4 2 2" xfId="22933"/>
    <cellStyle name="Decision 6 3 4 2 3" xfId="22934"/>
    <cellStyle name="Decision 6 3 4 3" xfId="22935"/>
    <cellStyle name="Decision 6 3 4 3 2" xfId="22936"/>
    <cellStyle name="Decision 6 3 4 3 3" xfId="22937"/>
    <cellStyle name="Decision 6 3 4 4" xfId="22938"/>
    <cellStyle name="Decision 6 3 4 5" xfId="22939"/>
    <cellStyle name="Decision 6 3 5" xfId="22940"/>
    <cellStyle name="Decision 6 3 5 2" xfId="22941"/>
    <cellStyle name="Decision 6 3 5 3" xfId="22942"/>
    <cellStyle name="Decision 6 3 6" xfId="22943"/>
    <cellStyle name="Decision 6 3 6 2" xfId="22944"/>
    <cellStyle name="Decision 6 3 6 3" xfId="22945"/>
    <cellStyle name="Decision 6 3 7" xfId="22946"/>
    <cellStyle name="Decision 6 3 8" xfId="22947"/>
    <cellStyle name="Decision 6 4" xfId="22948"/>
    <cellStyle name="Decision 6 4 2" xfId="22949"/>
    <cellStyle name="Decision 6 4 2 2" xfId="22950"/>
    <cellStyle name="Decision 6 4 2 2 2" xfId="22951"/>
    <cellStyle name="Decision 6 4 2 2 2 2" xfId="22952"/>
    <cellStyle name="Decision 6 4 2 2 2 2 2" xfId="22953"/>
    <cellStyle name="Decision 6 4 2 2 2 2 3" xfId="22954"/>
    <cellStyle name="Decision 6 4 2 2 2 3" xfId="22955"/>
    <cellStyle name="Decision 6 4 2 2 2 3 2" xfId="22956"/>
    <cellStyle name="Decision 6 4 2 2 2 3 3" xfId="22957"/>
    <cellStyle name="Decision 6 4 2 2 2 4" xfId="22958"/>
    <cellStyle name="Decision 6 4 2 2 2 5" xfId="22959"/>
    <cellStyle name="Decision 6 4 2 2 3" xfId="22960"/>
    <cellStyle name="Decision 6 4 2 2 3 2" xfId="22961"/>
    <cellStyle name="Decision 6 4 2 2 3 3" xfId="22962"/>
    <cellStyle name="Decision 6 4 2 2 4" xfId="22963"/>
    <cellStyle name="Decision 6 4 2 2 4 2" xfId="22964"/>
    <cellStyle name="Decision 6 4 2 2 4 3" xfId="22965"/>
    <cellStyle name="Decision 6 4 2 2 5" xfId="22966"/>
    <cellStyle name="Decision 6 4 2 2 6" xfId="22967"/>
    <cellStyle name="Decision 6 4 2 3" xfId="22968"/>
    <cellStyle name="Decision 6 4 2 3 2" xfId="22969"/>
    <cellStyle name="Decision 6 4 2 3 2 2" xfId="22970"/>
    <cellStyle name="Decision 6 4 2 3 2 3" xfId="22971"/>
    <cellStyle name="Decision 6 4 2 3 3" xfId="22972"/>
    <cellStyle name="Decision 6 4 2 3 3 2" xfId="22973"/>
    <cellStyle name="Decision 6 4 2 3 3 3" xfId="22974"/>
    <cellStyle name="Decision 6 4 2 3 4" xfId="22975"/>
    <cellStyle name="Decision 6 4 2 3 5" xfId="22976"/>
    <cellStyle name="Decision 6 4 2 4" xfId="22977"/>
    <cellStyle name="Decision 6 4 2 4 2" xfId="22978"/>
    <cellStyle name="Decision 6 4 2 4 3" xfId="22979"/>
    <cellStyle name="Decision 6 4 2 5" xfId="22980"/>
    <cellStyle name="Decision 6 4 2 5 2" xfId="22981"/>
    <cellStyle name="Decision 6 4 2 5 3" xfId="22982"/>
    <cellStyle name="Decision 6 4 2 6" xfId="22983"/>
    <cellStyle name="Decision 6 4 2 7" xfId="22984"/>
    <cellStyle name="Decision 6 4 3" xfId="22985"/>
    <cellStyle name="Decision 6 4 3 2" xfId="22986"/>
    <cellStyle name="Decision 6 4 3 2 2" xfId="22987"/>
    <cellStyle name="Decision 6 4 3 2 2 2" xfId="22988"/>
    <cellStyle name="Decision 6 4 3 2 2 3" xfId="22989"/>
    <cellStyle name="Decision 6 4 3 2 3" xfId="22990"/>
    <cellStyle name="Decision 6 4 3 2 3 2" xfId="22991"/>
    <cellStyle name="Decision 6 4 3 2 3 3" xfId="22992"/>
    <cellStyle name="Decision 6 4 3 2 4" xfId="22993"/>
    <cellStyle name="Decision 6 4 3 2 5" xfId="22994"/>
    <cellStyle name="Decision 6 4 3 3" xfId="22995"/>
    <cellStyle name="Decision 6 4 3 3 2" xfId="22996"/>
    <cellStyle name="Decision 6 4 3 3 3" xfId="22997"/>
    <cellStyle name="Decision 6 4 3 4" xfId="22998"/>
    <cellStyle name="Decision 6 4 3 4 2" xfId="22999"/>
    <cellStyle name="Decision 6 4 3 4 3" xfId="23000"/>
    <cellStyle name="Decision 6 4 3 5" xfId="23001"/>
    <cellStyle name="Decision 6 4 3 6" xfId="23002"/>
    <cellStyle name="Decision 6 4 4" xfId="23003"/>
    <cellStyle name="Decision 6 4 4 2" xfId="23004"/>
    <cellStyle name="Decision 6 4 4 2 2" xfId="23005"/>
    <cellStyle name="Decision 6 4 4 2 3" xfId="23006"/>
    <cellStyle name="Decision 6 4 4 3" xfId="23007"/>
    <cellStyle name="Decision 6 4 4 3 2" xfId="23008"/>
    <cellStyle name="Decision 6 4 4 3 3" xfId="23009"/>
    <cellStyle name="Decision 6 4 4 4" xfId="23010"/>
    <cellStyle name="Decision 6 4 4 5" xfId="23011"/>
    <cellStyle name="Decision 6 4 5" xfId="23012"/>
    <cellStyle name="Decision 6 4 5 2" xfId="23013"/>
    <cellStyle name="Decision 6 4 5 3" xfId="23014"/>
    <cellStyle name="Decision 6 4 6" xfId="23015"/>
    <cellStyle name="Decision 6 4 6 2" xfId="23016"/>
    <cellStyle name="Decision 6 4 6 3" xfId="23017"/>
    <cellStyle name="Decision 6 4 7" xfId="23018"/>
    <cellStyle name="Decision 6 4 8" xfId="23019"/>
    <cellStyle name="Decision 6 5" xfId="23020"/>
    <cellStyle name="Decision 6 5 2" xfId="23021"/>
    <cellStyle name="Decision 6 5 2 2" xfId="23022"/>
    <cellStyle name="Decision 6 5 2 2 2" xfId="23023"/>
    <cellStyle name="Decision 6 5 2 2 2 2" xfId="23024"/>
    <cellStyle name="Decision 6 5 2 2 2 3" xfId="23025"/>
    <cellStyle name="Decision 6 5 2 2 3" xfId="23026"/>
    <cellStyle name="Decision 6 5 2 2 3 2" xfId="23027"/>
    <cellStyle name="Decision 6 5 2 2 3 3" xfId="23028"/>
    <cellStyle name="Decision 6 5 2 2 4" xfId="23029"/>
    <cellStyle name="Decision 6 5 2 2 5" xfId="23030"/>
    <cellStyle name="Decision 6 5 2 3" xfId="23031"/>
    <cellStyle name="Decision 6 5 2 3 2" xfId="23032"/>
    <cellStyle name="Decision 6 5 2 3 3" xfId="23033"/>
    <cellStyle name="Decision 6 5 2 4" xfId="23034"/>
    <cellStyle name="Decision 6 5 2 4 2" xfId="23035"/>
    <cellStyle name="Decision 6 5 2 4 3" xfId="23036"/>
    <cellStyle name="Decision 6 5 2 5" xfId="23037"/>
    <cellStyle name="Decision 6 5 2 6" xfId="23038"/>
    <cellStyle name="Decision 6 5 3" xfId="23039"/>
    <cellStyle name="Decision 6 5 3 2" xfId="23040"/>
    <cellStyle name="Decision 6 5 3 2 2" xfId="23041"/>
    <cellStyle name="Decision 6 5 3 2 3" xfId="23042"/>
    <cellStyle name="Decision 6 5 3 3" xfId="23043"/>
    <cellStyle name="Decision 6 5 3 3 2" xfId="23044"/>
    <cellStyle name="Decision 6 5 3 3 3" xfId="23045"/>
    <cellStyle name="Decision 6 5 3 4" xfId="23046"/>
    <cellStyle name="Decision 6 5 3 5" xfId="23047"/>
    <cellStyle name="Decision 6 5 4" xfId="23048"/>
    <cellStyle name="Decision 6 5 4 2" xfId="23049"/>
    <cellStyle name="Decision 6 5 4 3" xfId="23050"/>
    <cellStyle name="Decision 6 5 5" xfId="23051"/>
    <cellStyle name="Decision 6 5 5 2" xfId="23052"/>
    <cellStyle name="Decision 6 5 5 3" xfId="23053"/>
    <cellStyle name="Decision 6 5 6" xfId="23054"/>
    <cellStyle name="Decision 6 5 7" xfId="23055"/>
    <cellStyle name="Decision 6 6" xfId="23056"/>
    <cellStyle name="Decision 6 6 2" xfId="23057"/>
    <cellStyle name="Decision 6 6 2 2" xfId="23058"/>
    <cellStyle name="Decision 6 6 2 2 2" xfId="23059"/>
    <cellStyle name="Decision 6 6 2 2 3" xfId="23060"/>
    <cellStyle name="Decision 6 6 2 3" xfId="23061"/>
    <cellStyle name="Decision 6 6 2 3 2" xfId="23062"/>
    <cellStyle name="Decision 6 6 2 3 3" xfId="23063"/>
    <cellStyle name="Decision 6 6 2 4" xfId="23064"/>
    <cellStyle name="Decision 6 6 2 5" xfId="23065"/>
    <cellStyle name="Decision 6 6 3" xfId="23066"/>
    <cellStyle name="Decision 6 6 3 2" xfId="23067"/>
    <cellStyle name="Decision 6 6 3 3" xfId="23068"/>
    <cellStyle name="Decision 6 6 4" xfId="23069"/>
    <cellStyle name="Decision 6 6 4 2" xfId="23070"/>
    <cellStyle name="Decision 6 6 4 3" xfId="23071"/>
    <cellStyle name="Decision 6 6 5" xfId="23072"/>
    <cellStyle name="Decision 6 6 6" xfId="23073"/>
    <cellStyle name="Decision 6 7" xfId="23074"/>
    <cellStyle name="Decision 6 7 2" xfId="23075"/>
    <cellStyle name="Decision 6 7 2 2" xfId="23076"/>
    <cellStyle name="Decision 6 7 2 3" xfId="23077"/>
    <cellStyle name="Decision 6 7 3" xfId="23078"/>
    <cellStyle name="Decision 6 7 3 2" xfId="23079"/>
    <cellStyle name="Decision 6 7 3 3" xfId="23080"/>
    <cellStyle name="Decision 6 7 4" xfId="23081"/>
    <cellStyle name="Decision 6 7 5" xfId="23082"/>
    <cellStyle name="Decision 6 8" xfId="23083"/>
    <cellStyle name="Decision 6 8 2" xfId="23084"/>
    <cellStyle name="Decision 6 8 3" xfId="23085"/>
    <cellStyle name="Decision 6 9" xfId="23086"/>
    <cellStyle name="Decision 6 9 2" xfId="23087"/>
    <cellStyle name="Decision 6 9 3" xfId="23088"/>
    <cellStyle name="Decision 7" xfId="23089"/>
    <cellStyle name="Decision 7 10" xfId="23090"/>
    <cellStyle name="Decision 7 2" xfId="23091"/>
    <cellStyle name="Decision 7 2 2" xfId="23092"/>
    <cellStyle name="Decision 7 2 2 2" xfId="23093"/>
    <cellStyle name="Decision 7 2 2 2 2" xfId="23094"/>
    <cellStyle name="Decision 7 2 2 2 2 2" xfId="23095"/>
    <cellStyle name="Decision 7 2 2 2 2 2 2" xfId="23096"/>
    <cellStyle name="Decision 7 2 2 2 2 2 3" xfId="23097"/>
    <cellStyle name="Decision 7 2 2 2 2 3" xfId="23098"/>
    <cellStyle name="Decision 7 2 2 2 2 3 2" xfId="23099"/>
    <cellStyle name="Decision 7 2 2 2 2 3 3" xfId="23100"/>
    <cellStyle name="Decision 7 2 2 2 2 4" xfId="23101"/>
    <cellStyle name="Decision 7 2 2 2 2 5" xfId="23102"/>
    <cellStyle name="Decision 7 2 2 2 3" xfId="23103"/>
    <cellStyle name="Decision 7 2 2 2 3 2" xfId="23104"/>
    <cellStyle name="Decision 7 2 2 2 3 3" xfId="23105"/>
    <cellStyle name="Decision 7 2 2 2 4" xfId="23106"/>
    <cellStyle name="Decision 7 2 2 2 4 2" xfId="23107"/>
    <cellStyle name="Decision 7 2 2 2 4 3" xfId="23108"/>
    <cellStyle name="Decision 7 2 2 2 5" xfId="23109"/>
    <cellStyle name="Decision 7 2 2 2 6" xfId="23110"/>
    <cellStyle name="Decision 7 2 2 3" xfId="23111"/>
    <cellStyle name="Decision 7 2 2 3 2" xfId="23112"/>
    <cellStyle name="Decision 7 2 2 3 2 2" xfId="23113"/>
    <cellStyle name="Decision 7 2 2 3 2 3" xfId="23114"/>
    <cellStyle name="Decision 7 2 2 3 3" xfId="23115"/>
    <cellStyle name="Decision 7 2 2 3 3 2" xfId="23116"/>
    <cellStyle name="Decision 7 2 2 3 3 3" xfId="23117"/>
    <cellStyle name="Decision 7 2 2 3 4" xfId="23118"/>
    <cellStyle name="Decision 7 2 2 3 5" xfId="23119"/>
    <cellStyle name="Decision 7 2 2 4" xfId="23120"/>
    <cellStyle name="Decision 7 2 2 4 2" xfId="23121"/>
    <cellStyle name="Decision 7 2 2 4 3" xfId="23122"/>
    <cellStyle name="Decision 7 2 2 5" xfId="23123"/>
    <cellStyle name="Decision 7 2 2 5 2" xfId="23124"/>
    <cellStyle name="Decision 7 2 2 5 3" xfId="23125"/>
    <cellStyle name="Decision 7 2 2 6" xfId="23126"/>
    <cellStyle name="Decision 7 2 2 7" xfId="23127"/>
    <cellStyle name="Decision 7 2 3" xfId="23128"/>
    <cellStyle name="Decision 7 2 3 2" xfId="23129"/>
    <cellStyle name="Decision 7 2 3 2 2" xfId="23130"/>
    <cellStyle name="Decision 7 2 3 2 2 2" xfId="23131"/>
    <cellStyle name="Decision 7 2 3 2 2 3" xfId="23132"/>
    <cellStyle name="Decision 7 2 3 2 3" xfId="23133"/>
    <cellStyle name="Decision 7 2 3 2 3 2" xfId="23134"/>
    <cellStyle name="Decision 7 2 3 2 3 3" xfId="23135"/>
    <cellStyle name="Decision 7 2 3 2 4" xfId="23136"/>
    <cellStyle name="Decision 7 2 3 2 5" xfId="23137"/>
    <cellStyle name="Decision 7 2 3 3" xfId="23138"/>
    <cellStyle name="Decision 7 2 3 3 2" xfId="23139"/>
    <cellStyle name="Decision 7 2 3 3 3" xfId="23140"/>
    <cellStyle name="Decision 7 2 3 4" xfId="23141"/>
    <cellStyle name="Decision 7 2 3 4 2" xfId="23142"/>
    <cellStyle name="Decision 7 2 3 4 3" xfId="23143"/>
    <cellStyle name="Decision 7 2 3 5" xfId="23144"/>
    <cellStyle name="Decision 7 2 3 6" xfId="23145"/>
    <cellStyle name="Decision 7 2 4" xfId="23146"/>
    <cellStyle name="Decision 7 2 4 2" xfId="23147"/>
    <cellStyle name="Decision 7 2 4 2 2" xfId="23148"/>
    <cellStyle name="Decision 7 2 4 2 3" xfId="23149"/>
    <cellStyle name="Decision 7 2 4 3" xfId="23150"/>
    <cellStyle name="Decision 7 2 4 3 2" xfId="23151"/>
    <cellStyle name="Decision 7 2 4 3 3" xfId="23152"/>
    <cellStyle name="Decision 7 2 4 4" xfId="23153"/>
    <cellStyle name="Decision 7 2 4 5" xfId="23154"/>
    <cellStyle name="Decision 7 2 5" xfId="23155"/>
    <cellStyle name="Decision 7 2 5 2" xfId="23156"/>
    <cellStyle name="Decision 7 2 5 3" xfId="23157"/>
    <cellStyle name="Decision 7 2 6" xfId="23158"/>
    <cellStyle name="Decision 7 2 6 2" xfId="23159"/>
    <cellStyle name="Decision 7 2 6 3" xfId="23160"/>
    <cellStyle name="Decision 7 2 7" xfId="23161"/>
    <cellStyle name="Decision 7 2 8" xfId="23162"/>
    <cellStyle name="Decision 7 3" xfId="23163"/>
    <cellStyle name="Decision 7 3 2" xfId="23164"/>
    <cellStyle name="Decision 7 3 2 2" xfId="23165"/>
    <cellStyle name="Decision 7 3 2 2 2" xfId="23166"/>
    <cellStyle name="Decision 7 3 2 2 2 2" xfId="23167"/>
    <cellStyle name="Decision 7 3 2 2 2 2 2" xfId="23168"/>
    <cellStyle name="Decision 7 3 2 2 2 2 3" xfId="23169"/>
    <cellStyle name="Decision 7 3 2 2 2 3" xfId="23170"/>
    <cellStyle name="Decision 7 3 2 2 2 3 2" xfId="23171"/>
    <cellStyle name="Decision 7 3 2 2 2 3 3" xfId="23172"/>
    <cellStyle name="Decision 7 3 2 2 2 4" xfId="23173"/>
    <cellStyle name="Decision 7 3 2 2 2 5" xfId="23174"/>
    <cellStyle name="Decision 7 3 2 2 3" xfId="23175"/>
    <cellStyle name="Decision 7 3 2 2 3 2" xfId="23176"/>
    <cellStyle name="Decision 7 3 2 2 3 3" xfId="23177"/>
    <cellStyle name="Decision 7 3 2 2 4" xfId="23178"/>
    <cellStyle name="Decision 7 3 2 2 4 2" xfId="23179"/>
    <cellStyle name="Decision 7 3 2 2 4 3" xfId="23180"/>
    <cellStyle name="Decision 7 3 2 2 5" xfId="23181"/>
    <cellStyle name="Decision 7 3 2 2 6" xfId="23182"/>
    <cellStyle name="Decision 7 3 2 3" xfId="23183"/>
    <cellStyle name="Decision 7 3 2 3 2" xfId="23184"/>
    <cellStyle name="Decision 7 3 2 3 2 2" xfId="23185"/>
    <cellStyle name="Decision 7 3 2 3 2 3" xfId="23186"/>
    <cellStyle name="Decision 7 3 2 3 3" xfId="23187"/>
    <cellStyle name="Decision 7 3 2 3 3 2" xfId="23188"/>
    <cellStyle name="Decision 7 3 2 3 3 3" xfId="23189"/>
    <cellStyle name="Decision 7 3 2 3 4" xfId="23190"/>
    <cellStyle name="Decision 7 3 2 3 5" xfId="23191"/>
    <cellStyle name="Decision 7 3 2 4" xfId="23192"/>
    <cellStyle name="Decision 7 3 2 4 2" xfId="23193"/>
    <cellStyle name="Decision 7 3 2 4 3" xfId="23194"/>
    <cellStyle name="Decision 7 3 2 5" xfId="23195"/>
    <cellStyle name="Decision 7 3 2 5 2" xfId="23196"/>
    <cellStyle name="Decision 7 3 2 5 3" xfId="23197"/>
    <cellStyle name="Decision 7 3 2 6" xfId="23198"/>
    <cellStyle name="Decision 7 3 2 7" xfId="23199"/>
    <cellStyle name="Decision 7 3 3" xfId="23200"/>
    <cellStyle name="Decision 7 3 3 2" xfId="23201"/>
    <cellStyle name="Decision 7 3 3 2 2" xfId="23202"/>
    <cellStyle name="Decision 7 3 3 2 2 2" xfId="23203"/>
    <cellStyle name="Decision 7 3 3 2 2 3" xfId="23204"/>
    <cellStyle name="Decision 7 3 3 2 3" xfId="23205"/>
    <cellStyle name="Decision 7 3 3 2 3 2" xfId="23206"/>
    <cellStyle name="Decision 7 3 3 2 3 3" xfId="23207"/>
    <cellStyle name="Decision 7 3 3 2 4" xfId="23208"/>
    <cellStyle name="Decision 7 3 3 2 5" xfId="23209"/>
    <cellStyle name="Decision 7 3 3 3" xfId="23210"/>
    <cellStyle name="Decision 7 3 3 3 2" xfId="23211"/>
    <cellStyle name="Decision 7 3 3 3 3" xfId="23212"/>
    <cellStyle name="Decision 7 3 3 4" xfId="23213"/>
    <cellStyle name="Decision 7 3 3 4 2" xfId="23214"/>
    <cellStyle name="Decision 7 3 3 4 3" xfId="23215"/>
    <cellStyle name="Decision 7 3 3 5" xfId="23216"/>
    <cellStyle name="Decision 7 3 3 6" xfId="23217"/>
    <cellStyle name="Decision 7 3 4" xfId="23218"/>
    <cellStyle name="Decision 7 3 4 2" xfId="23219"/>
    <cellStyle name="Decision 7 3 4 2 2" xfId="23220"/>
    <cellStyle name="Decision 7 3 4 2 3" xfId="23221"/>
    <cellStyle name="Decision 7 3 4 3" xfId="23222"/>
    <cellStyle name="Decision 7 3 4 3 2" xfId="23223"/>
    <cellStyle name="Decision 7 3 4 3 3" xfId="23224"/>
    <cellStyle name="Decision 7 3 4 4" xfId="23225"/>
    <cellStyle name="Decision 7 3 4 5" xfId="23226"/>
    <cellStyle name="Decision 7 3 5" xfId="23227"/>
    <cellStyle name="Decision 7 3 5 2" xfId="23228"/>
    <cellStyle name="Decision 7 3 5 3" xfId="23229"/>
    <cellStyle name="Decision 7 3 6" xfId="23230"/>
    <cellStyle name="Decision 7 3 6 2" xfId="23231"/>
    <cellStyle name="Decision 7 3 6 3" xfId="23232"/>
    <cellStyle name="Decision 7 3 7" xfId="23233"/>
    <cellStyle name="Decision 7 3 8" xfId="23234"/>
    <cellStyle name="Decision 7 4" xfId="23235"/>
    <cellStyle name="Decision 7 4 2" xfId="23236"/>
    <cellStyle name="Decision 7 4 2 2" xfId="23237"/>
    <cellStyle name="Decision 7 4 2 2 2" xfId="23238"/>
    <cellStyle name="Decision 7 4 2 2 2 2" xfId="23239"/>
    <cellStyle name="Decision 7 4 2 2 2 3" xfId="23240"/>
    <cellStyle name="Decision 7 4 2 2 3" xfId="23241"/>
    <cellStyle name="Decision 7 4 2 2 3 2" xfId="23242"/>
    <cellStyle name="Decision 7 4 2 2 3 3" xfId="23243"/>
    <cellStyle name="Decision 7 4 2 2 4" xfId="23244"/>
    <cellStyle name="Decision 7 4 2 2 5" xfId="23245"/>
    <cellStyle name="Decision 7 4 2 3" xfId="23246"/>
    <cellStyle name="Decision 7 4 2 3 2" xfId="23247"/>
    <cellStyle name="Decision 7 4 2 3 3" xfId="23248"/>
    <cellStyle name="Decision 7 4 2 4" xfId="23249"/>
    <cellStyle name="Decision 7 4 2 4 2" xfId="23250"/>
    <cellStyle name="Decision 7 4 2 4 3" xfId="23251"/>
    <cellStyle name="Decision 7 4 2 5" xfId="23252"/>
    <cellStyle name="Decision 7 4 2 6" xfId="23253"/>
    <cellStyle name="Decision 7 4 3" xfId="23254"/>
    <cellStyle name="Decision 7 4 3 2" xfId="23255"/>
    <cellStyle name="Decision 7 4 3 2 2" xfId="23256"/>
    <cellStyle name="Decision 7 4 3 2 3" xfId="23257"/>
    <cellStyle name="Decision 7 4 3 3" xfId="23258"/>
    <cellStyle name="Decision 7 4 3 3 2" xfId="23259"/>
    <cellStyle name="Decision 7 4 3 3 3" xfId="23260"/>
    <cellStyle name="Decision 7 4 3 4" xfId="23261"/>
    <cellStyle name="Decision 7 4 3 5" xfId="23262"/>
    <cellStyle name="Decision 7 4 4" xfId="23263"/>
    <cellStyle name="Decision 7 4 4 2" xfId="23264"/>
    <cellStyle name="Decision 7 4 4 3" xfId="23265"/>
    <cellStyle name="Decision 7 4 5" xfId="23266"/>
    <cellStyle name="Decision 7 4 5 2" xfId="23267"/>
    <cellStyle name="Decision 7 4 5 3" xfId="23268"/>
    <cellStyle name="Decision 7 4 6" xfId="23269"/>
    <cellStyle name="Decision 7 4 7" xfId="23270"/>
    <cellStyle name="Decision 7 5" xfId="23271"/>
    <cellStyle name="Decision 7 5 2" xfId="23272"/>
    <cellStyle name="Decision 7 5 2 2" xfId="23273"/>
    <cellStyle name="Decision 7 5 2 2 2" xfId="23274"/>
    <cellStyle name="Decision 7 5 2 2 3" xfId="23275"/>
    <cellStyle name="Decision 7 5 2 3" xfId="23276"/>
    <cellStyle name="Decision 7 5 2 3 2" xfId="23277"/>
    <cellStyle name="Decision 7 5 2 3 3" xfId="23278"/>
    <cellStyle name="Decision 7 5 2 4" xfId="23279"/>
    <cellStyle name="Decision 7 5 2 5" xfId="23280"/>
    <cellStyle name="Decision 7 5 3" xfId="23281"/>
    <cellStyle name="Decision 7 5 3 2" xfId="23282"/>
    <cellStyle name="Decision 7 5 3 3" xfId="23283"/>
    <cellStyle name="Decision 7 5 4" xfId="23284"/>
    <cellStyle name="Decision 7 5 4 2" xfId="23285"/>
    <cellStyle name="Decision 7 5 4 3" xfId="23286"/>
    <cellStyle name="Decision 7 5 5" xfId="23287"/>
    <cellStyle name="Decision 7 5 6" xfId="23288"/>
    <cellStyle name="Decision 7 6" xfId="23289"/>
    <cellStyle name="Decision 7 6 2" xfId="23290"/>
    <cellStyle name="Decision 7 6 2 2" xfId="23291"/>
    <cellStyle name="Decision 7 6 2 3" xfId="23292"/>
    <cellStyle name="Decision 7 6 3" xfId="23293"/>
    <cellStyle name="Decision 7 6 3 2" xfId="23294"/>
    <cellStyle name="Decision 7 6 3 3" xfId="23295"/>
    <cellStyle name="Decision 7 6 4" xfId="23296"/>
    <cellStyle name="Decision 7 6 5" xfId="23297"/>
    <cellStyle name="Decision 7 7" xfId="23298"/>
    <cellStyle name="Decision 7 7 2" xfId="23299"/>
    <cellStyle name="Decision 7 7 3" xfId="23300"/>
    <cellStyle name="Decision 7 8" xfId="23301"/>
    <cellStyle name="Decision 7 8 2" xfId="23302"/>
    <cellStyle name="Decision 7 8 3" xfId="23303"/>
    <cellStyle name="Decision 7 9" xfId="23304"/>
    <cellStyle name="Decision 8" xfId="23305"/>
    <cellStyle name="Decision 8 2" xfId="23306"/>
    <cellStyle name="Decision 8 2 2" xfId="23307"/>
    <cellStyle name="Decision 8 2 2 2" xfId="23308"/>
    <cellStyle name="Decision 8 2 2 2 2" xfId="23309"/>
    <cellStyle name="Decision 8 2 2 2 2 2" xfId="23310"/>
    <cellStyle name="Decision 8 2 2 2 2 3" xfId="23311"/>
    <cellStyle name="Decision 8 2 2 2 3" xfId="23312"/>
    <cellStyle name="Decision 8 2 2 2 3 2" xfId="23313"/>
    <cellStyle name="Decision 8 2 2 2 3 3" xfId="23314"/>
    <cellStyle name="Decision 8 2 2 2 4" xfId="23315"/>
    <cellStyle name="Decision 8 2 2 2 5" xfId="23316"/>
    <cellStyle name="Decision 8 2 2 3" xfId="23317"/>
    <cellStyle name="Decision 8 2 2 3 2" xfId="23318"/>
    <cellStyle name="Decision 8 2 2 3 3" xfId="23319"/>
    <cellStyle name="Decision 8 2 2 4" xfId="23320"/>
    <cellStyle name="Decision 8 2 2 4 2" xfId="23321"/>
    <cellStyle name="Decision 8 2 2 4 3" xfId="23322"/>
    <cellStyle name="Decision 8 2 2 5" xfId="23323"/>
    <cellStyle name="Decision 8 2 2 6" xfId="23324"/>
    <cellStyle name="Decision 8 2 3" xfId="23325"/>
    <cellStyle name="Decision 8 2 3 2" xfId="23326"/>
    <cellStyle name="Decision 8 2 3 2 2" xfId="23327"/>
    <cellStyle name="Decision 8 2 3 2 3" xfId="23328"/>
    <cellStyle name="Decision 8 2 3 3" xfId="23329"/>
    <cellStyle name="Decision 8 2 3 3 2" xfId="23330"/>
    <cellStyle name="Decision 8 2 3 3 3" xfId="23331"/>
    <cellStyle name="Decision 8 2 3 4" xfId="23332"/>
    <cellStyle name="Decision 8 2 3 5" xfId="23333"/>
    <cellStyle name="Decision 8 2 4" xfId="23334"/>
    <cellStyle name="Decision 8 2 4 2" xfId="23335"/>
    <cellStyle name="Decision 8 2 4 3" xfId="23336"/>
    <cellStyle name="Decision 8 2 5" xfId="23337"/>
    <cellStyle name="Decision 8 2 5 2" xfId="23338"/>
    <cellStyle name="Decision 8 2 5 3" xfId="23339"/>
    <cellStyle name="Decision 8 2 6" xfId="23340"/>
    <cellStyle name="Decision 8 2 7" xfId="23341"/>
    <cellStyle name="Decision 8 3" xfId="23342"/>
    <cellStyle name="Decision 8 3 2" xfId="23343"/>
    <cellStyle name="Decision 8 3 2 2" xfId="23344"/>
    <cellStyle name="Decision 8 3 2 2 2" xfId="23345"/>
    <cellStyle name="Decision 8 3 2 2 3" xfId="23346"/>
    <cellStyle name="Decision 8 3 2 3" xfId="23347"/>
    <cellStyle name="Decision 8 3 2 3 2" xfId="23348"/>
    <cellStyle name="Decision 8 3 2 3 3" xfId="23349"/>
    <cellStyle name="Decision 8 3 2 4" xfId="23350"/>
    <cellStyle name="Decision 8 3 2 5" xfId="23351"/>
    <cellStyle name="Decision 8 3 3" xfId="23352"/>
    <cellStyle name="Decision 8 3 3 2" xfId="23353"/>
    <cellStyle name="Decision 8 3 3 3" xfId="23354"/>
    <cellStyle name="Decision 8 3 4" xfId="23355"/>
    <cellStyle name="Decision 8 3 4 2" xfId="23356"/>
    <cellStyle name="Decision 8 3 4 3" xfId="23357"/>
    <cellStyle name="Decision 8 3 5" xfId="23358"/>
    <cellStyle name="Decision 8 3 6" xfId="23359"/>
    <cellStyle name="Decision 8 4" xfId="23360"/>
    <cellStyle name="Decision 8 4 2" xfId="23361"/>
    <cellStyle name="Decision 8 4 2 2" xfId="23362"/>
    <cellStyle name="Decision 8 4 2 3" xfId="23363"/>
    <cellStyle name="Decision 8 4 3" xfId="23364"/>
    <cellStyle name="Decision 8 4 3 2" xfId="23365"/>
    <cellStyle name="Decision 8 4 3 3" xfId="23366"/>
    <cellStyle name="Decision 8 4 4" xfId="23367"/>
    <cellStyle name="Decision 8 4 5" xfId="23368"/>
    <cellStyle name="Decision 8 5" xfId="23369"/>
    <cellStyle name="Decision 8 5 2" xfId="23370"/>
    <cellStyle name="Decision 8 5 3" xfId="23371"/>
    <cellStyle name="Decision 8 6" xfId="23372"/>
    <cellStyle name="Decision 8 6 2" xfId="23373"/>
    <cellStyle name="Decision 8 6 3" xfId="23374"/>
    <cellStyle name="Decision 8 7" xfId="23375"/>
    <cellStyle name="Decision 8 8" xfId="23376"/>
    <cellStyle name="Decision 9" xfId="23377"/>
    <cellStyle name="Decision 9 2" xfId="23378"/>
    <cellStyle name="Decision 9 2 2" xfId="23379"/>
    <cellStyle name="Decision 9 2 2 2" xfId="23380"/>
    <cellStyle name="Decision 9 2 2 2 2" xfId="23381"/>
    <cellStyle name="Decision 9 2 2 2 2 2" xfId="23382"/>
    <cellStyle name="Decision 9 2 2 2 2 3" xfId="23383"/>
    <cellStyle name="Decision 9 2 2 2 3" xfId="23384"/>
    <cellStyle name="Decision 9 2 2 2 3 2" xfId="23385"/>
    <cellStyle name="Decision 9 2 2 2 3 3" xfId="23386"/>
    <cellStyle name="Decision 9 2 2 2 4" xfId="23387"/>
    <cellStyle name="Decision 9 2 2 2 5" xfId="23388"/>
    <cellStyle name="Decision 9 2 2 3" xfId="23389"/>
    <cellStyle name="Decision 9 2 2 3 2" xfId="23390"/>
    <cellStyle name="Decision 9 2 2 3 3" xfId="23391"/>
    <cellStyle name="Decision 9 2 2 4" xfId="23392"/>
    <cellStyle name="Decision 9 2 2 4 2" xfId="23393"/>
    <cellStyle name="Decision 9 2 2 4 3" xfId="23394"/>
    <cellStyle name="Decision 9 2 2 5" xfId="23395"/>
    <cellStyle name="Decision 9 2 2 6" xfId="23396"/>
    <cellStyle name="Decision 9 2 3" xfId="23397"/>
    <cellStyle name="Decision 9 2 3 2" xfId="23398"/>
    <cellStyle name="Decision 9 2 3 2 2" xfId="23399"/>
    <cellStyle name="Decision 9 2 3 2 3" xfId="23400"/>
    <cellStyle name="Decision 9 2 3 3" xfId="23401"/>
    <cellStyle name="Decision 9 2 3 3 2" xfId="23402"/>
    <cellStyle name="Decision 9 2 3 3 3" xfId="23403"/>
    <cellStyle name="Decision 9 2 3 4" xfId="23404"/>
    <cellStyle name="Decision 9 2 3 5" xfId="23405"/>
    <cellStyle name="Decision 9 2 4" xfId="23406"/>
    <cellStyle name="Decision 9 2 4 2" xfId="23407"/>
    <cellStyle name="Decision 9 2 4 3" xfId="23408"/>
    <cellStyle name="Decision 9 2 5" xfId="23409"/>
    <cellStyle name="Decision 9 2 5 2" xfId="23410"/>
    <cellStyle name="Decision 9 2 5 3" xfId="23411"/>
    <cellStyle name="Decision 9 2 6" xfId="23412"/>
    <cellStyle name="Decision 9 2 7" xfId="23413"/>
    <cellStyle name="Decision 9 3" xfId="23414"/>
    <cellStyle name="Decision 9 3 2" xfId="23415"/>
    <cellStyle name="Decision 9 3 2 2" xfId="23416"/>
    <cellStyle name="Decision 9 3 2 2 2" xfId="23417"/>
    <cellStyle name="Decision 9 3 2 2 3" xfId="23418"/>
    <cellStyle name="Decision 9 3 2 3" xfId="23419"/>
    <cellStyle name="Decision 9 3 2 3 2" xfId="23420"/>
    <cellStyle name="Decision 9 3 2 3 3" xfId="23421"/>
    <cellStyle name="Decision 9 3 2 4" xfId="23422"/>
    <cellStyle name="Decision 9 3 2 5" xfId="23423"/>
    <cellStyle name="Decision 9 3 3" xfId="23424"/>
    <cellStyle name="Decision 9 3 3 2" xfId="23425"/>
    <cellStyle name="Decision 9 3 3 3" xfId="23426"/>
    <cellStyle name="Decision 9 3 4" xfId="23427"/>
    <cellStyle name="Decision 9 3 4 2" xfId="23428"/>
    <cellStyle name="Decision 9 3 4 3" xfId="23429"/>
    <cellStyle name="Decision 9 3 5" xfId="23430"/>
    <cellStyle name="Decision 9 3 6" xfId="23431"/>
    <cellStyle name="Decision 9 4" xfId="23432"/>
    <cellStyle name="Decision 9 4 2" xfId="23433"/>
    <cellStyle name="Decision 9 4 2 2" xfId="23434"/>
    <cellStyle name="Decision 9 4 2 3" xfId="23435"/>
    <cellStyle name="Decision 9 4 3" xfId="23436"/>
    <cellStyle name="Decision 9 4 3 2" xfId="23437"/>
    <cellStyle name="Decision 9 4 3 3" xfId="23438"/>
    <cellStyle name="Decision 9 4 4" xfId="23439"/>
    <cellStyle name="Decision 9 4 5" xfId="23440"/>
    <cellStyle name="Decision 9 5" xfId="23441"/>
    <cellStyle name="Decision 9 5 2" xfId="23442"/>
    <cellStyle name="Decision 9 5 3" xfId="23443"/>
    <cellStyle name="Decision 9 6" xfId="23444"/>
    <cellStyle name="Decision 9 6 2" xfId="23445"/>
    <cellStyle name="Decision 9 6 3" xfId="23446"/>
    <cellStyle name="Decision 9 7" xfId="23447"/>
    <cellStyle name="Decision 9 8" xfId="23448"/>
    <cellStyle name="DefinedName" xfId="1296"/>
    <cellStyle name="DefinedName 2" xfId="1297"/>
    <cellStyle name="Derived Cell" xfId="1298"/>
    <cellStyle name="Description1" xfId="1299"/>
    <cellStyle name="Description1 2" xfId="1300"/>
    <cellStyle name="Description1 2 2" xfId="1301"/>
    <cellStyle name="Description1 3" xfId="1302"/>
    <cellStyle name="Description2" xfId="1303"/>
    <cellStyle name="Description2 2" xfId="1304"/>
    <cellStyle name="Description2 2 2" xfId="1305"/>
    <cellStyle name="Description2 3" xfId="1306"/>
    <cellStyle name="Dezimal [+line]" xfId="1307"/>
    <cellStyle name="Dezimal(0)" xfId="1308"/>
    <cellStyle name="DropDown" xfId="1309"/>
    <cellStyle name="DropDown 2" xfId="1310"/>
    <cellStyle name="DropDown 2 2" xfId="1311"/>
    <cellStyle name="DropDown 3" xfId="1312"/>
    <cellStyle name="DropDown(p)" xfId="1313"/>
    <cellStyle name="DropDown(p) 2" xfId="1314"/>
    <cellStyle name="DropDown(p) 2 2" xfId="1315"/>
    <cellStyle name="DropDown(p) 3" xfId="1316"/>
    <cellStyle name="DropDownOptional" xfId="1317"/>
    <cellStyle name="DropDownOptional 2" xfId="1318"/>
    <cellStyle name="DropDownOptional 2 2" xfId="1319"/>
    <cellStyle name="DropDownOptional 3" xfId="1320"/>
    <cellStyle name="Èå" xfId="1321"/>
    <cellStyle name="ErrorCheck" xfId="1322"/>
    <cellStyle name="ErrorCheck 2" xfId="1323"/>
    <cellStyle name="ErrorOk" xfId="1324"/>
    <cellStyle name="ErrorOk 2" xfId="1325"/>
    <cellStyle name="Euro" xfId="1326"/>
    <cellStyle name="Euro 2" xfId="1327"/>
    <cellStyle name="Euro 2 2" xfId="1328"/>
    <cellStyle name="Euro 3" xfId="1329"/>
    <cellStyle name="Euro 3 2" xfId="1330"/>
    <cellStyle name="Euro 3 3" xfId="1331"/>
    <cellStyle name="Euro 4" xfId="1332"/>
    <cellStyle name="Euro 5" xfId="1333"/>
    <cellStyle name="Euro_FSA-CSI-Log-7.4" xfId="1334"/>
    <cellStyle name="Explanatory Text 2" xfId="1335"/>
    <cellStyle name="Explanatory Text 2 2" xfId="1336"/>
    <cellStyle name="Explanatory Text 2 2 2" xfId="2506"/>
    <cellStyle name="Explanatory Text 2 3" xfId="1337"/>
    <cellStyle name="Explanatory Text 2 3 2" xfId="2488"/>
    <cellStyle name="Explanatory Text 2 4" xfId="1338"/>
    <cellStyle name="Explanatory Text 2 5" xfId="1339"/>
    <cellStyle name="Explanatory Text 3" xfId="1340"/>
    <cellStyle name="Explanatory Text 3 2" xfId="2393"/>
    <cellStyle name="Explanatory Text 4" xfId="1341"/>
    <cellStyle name="Explanatory Text 4 2" xfId="1342"/>
    <cellStyle name="Explanatory Text 5" xfId="1343"/>
    <cellStyle name="Explanatory Text 6" xfId="1344"/>
    <cellStyle name="Explanatory Text 7" xfId="1345"/>
    <cellStyle name="Explanatory Text 8" xfId="2221"/>
    <cellStyle name="External" xfId="1346"/>
    <cellStyle name="External 2" xfId="1347"/>
    <cellStyle name="Fallback" xfId="1348"/>
    <cellStyle name="Fallback 2" xfId="1349"/>
    <cellStyle name="Fett" xfId="1350"/>
    <cellStyle name="Fix_Daten" xfId="1351"/>
    <cellStyle name="Fixed" xfId="1352"/>
    <cellStyle name="Formula" xfId="1353"/>
    <cellStyle name="Formula 2" xfId="1354"/>
    <cellStyle name="Formula 2 2" xfId="1355"/>
    <cellStyle name="Formula 3" xfId="1356"/>
    <cellStyle name="Formula 4" xfId="1357"/>
    <cellStyle name="Formula Cell" xfId="1358"/>
    <cellStyle name="Formula(p)" xfId="1359"/>
    <cellStyle name="Formula(p) 2" xfId="1360"/>
    <cellStyle name="Formula(p) 2 2" xfId="1361"/>
    <cellStyle name="Formula(p) 3" xfId="1362"/>
    <cellStyle name="Good 2" xfId="1363"/>
    <cellStyle name="Good 2 2" xfId="1364"/>
    <cellStyle name="Good 2 2 2" xfId="2477"/>
    <cellStyle name="Good 2 3" xfId="1365"/>
    <cellStyle name="Good 2 3 2" xfId="2482"/>
    <cellStyle name="Good 2 4" xfId="1366"/>
    <cellStyle name="Good 2 5" xfId="1367"/>
    <cellStyle name="Good 3" xfId="1368"/>
    <cellStyle name="Good 3 2" xfId="2483"/>
    <cellStyle name="Good 4" xfId="1369"/>
    <cellStyle name="Good 4 2" xfId="1370"/>
    <cellStyle name="Good 5" xfId="1371"/>
    <cellStyle name="Good 6" xfId="1372"/>
    <cellStyle name="Good 7" xfId="1373"/>
    <cellStyle name="Good 8" xfId="2212"/>
    <cellStyle name="Grey" xfId="1374"/>
    <cellStyle name="Header(p)" xfId="1375"/>
    <cellStyle name="Header1" xfId="1376"/>
    <cellStyle name="Header1 10" xfId="23449"/>
    <cellStyle name="Header1 10 2" xfId="23450"/>
    <cellStyle name="Header1 10 2 2" xfId="23451"/>
    <cellStyle name="Header1 10 2 3" xfId="23452"/>
    <cellStyle name="Header1 10 2 4" xfId="23453"/>
    <cellStyle name="Header1 10 3" xfId="23454"/>
    <cellStyle name="Header1 10 3 2" xfId="23455"/>
    <cellStyle name="Header1 10 3 3" xfId="23456"/>
    <cellStyle name="Header1 10 3 4" xfId="23457"/>
    <cellStyle name="Header1 10 4" xfId="23458"/>
    <cellStyle name="Header1 10 5" xfId="23459"/>
    <cellStyle name="Header1 10 6" xfId="23460"/>
    <cellStyle name="Header1 11" xfId="23461"/>
    <cellStyle name="Header1 11 2" xfId="23462"/>
    <cellStyle name="Header1 11 2 2" xfId="23463"/>
    <cellStyle name="Header1 11 2 3" xfId="23464"/>
    <cellStyle name="Header1 11 2 4" xfId="23465"/>
    <cellStyle name="Header1 11 3" xfId="23466"/>
    <cellStyle name="Header1 11 4" xfId="23467"/>
    <cellStyle name="Header1 11 5" xfId="23468"/>
    <cellStyle name="Header1 12" xfId="23469"/>
    <cellStyle name="Header1 12 2" xfId="23470"/>
    <cellStyle name="Header1 12 3" xfId="23471"/>
    <cellStyle name="Header1 12 4" xfId="23472"/>
    <cellStyle name="Header1 13" xfId="23473"/>
    <cellStyle name="Header1 14" xfId="23474"/>
    <cellStyle name="Header1 15" xfId="23475"/>
    <cellStyle name="Header1 2" xfId="23476"/>
    <cellStyle name="Header1 2 10" xfId="23477"/>
    <cellStyle name="Header1 2 10 2" xfId="23478"/>
    <cellStyle name="Header1 2 10 2 2" xfId="23479"/>
    <cellStyle name="Header1 2 10 2 3" xfId="23480"/>
    <cellStyle name="Header1 2 10 2 4" xfId="23481"/>
    <cellStyle name="Header1 2 10 3" xfId="23482"/>
    <cellStyle name="Header1 2 10 4" xfId="23483"/>
    <cellStyle name="Header1 2 10 5" xfId="23484"/>
    <cellStyle name="Header1 2 11" xfId="23485"/>
    <cellStyle name="Header1 2 11 2" xfId="23486"/>
    <cellStyle name="Header1 2 11 3" xfId="23487"/>
    <cellStyle name="Header1 2 11 4" xfId="23488"/>
    <cellStyle name="Header1 2 12" xfId="23489"/>
    <cellStyle name="Header1 2 13" xfId="23490"/>
    <cellStyle name="Header1 2 14" xfId="23491"/>
    <cellStyle name="Header1 2 2" xfId="23492"/>
    <cellStyle name="Header1 2 2 10" xfId="23493"/>
    <cellStyle name="Header1 2 2 10 2" xfId="23494"/>
    <cellStyle name="Header1 2 2 10 3" xfId="23495"/>
    <cellStyle name="Header1 2 2 10 4" xfId="23496"/>
    <cellStyle name="Header1 2 2 11" xfId="23497"/>
    <cellStyle name="Header1 2 2 12" xfId="23498"/>
    <cellStyle name="Header1 2 2 13" xfId="23499"/>
    <cellStyle name="Header1 2 2 2" xfId="23500"/>
    <cellStyle name="Header1 2 2 2 10" xfId="23501"/>
    <cellStyle name="Header1 2 2 2 11" xfId="23502"/>
    <cellStyle name="Header1 2 2 2 12" xfId="23503"/>
    <cellStyle name="Header1 2 2 2 2" xfId="23504"/>
    <cellStyle name="Header1 2 2 2 2 10" xfId="23505"/>
    <cellStyle name="Header1 2 2 2 2 11" xfId="23506"/>
    <cellStyle name="Header1 2 2 2 2 2" xfId="23507"/>
    <cellStyle name="Header1 2 2 2 2 2 2" xfId="23508"/>
    <cellStyle name="Header1 2 2 2 2 2 2 2" xfId="23509"/>
    <cellStyle name="Header1 2 2 2 2 2 2 2 2" xfId="23510"/>
    <cellStyle name="Header1 2 2 2 2 2 2 2 2 2" xfId="23511"/>
    <cellStyle name="Header1 2 2 2 2 2 2 2 2 2 2" xfId="23512"/>
    <cellStyle name="Header1 2 2 2 2 2 2 2 2 2 3" xfId="23513"/>
    <cellStyle name="Header1 2 2 2 2 2 2 2 2 2 4" xfId="23514"/>
    <cellStyle name="Header1 2 2 2 2 2 2 2 2 3" xfId="23515"/>
    <cellStyle name="Header1 2 2 2 2 2 2 2 2 3 2" xfId="23516"/>
    <cellStyle name="Header1 2 2 2 2 2 2 2 2 3 3" xfId="23517"/>
    <cellStyle name="Header1 2 2 2 2 2 2 2 2 3 4" xfId="23518"/>
    <cellStyle name="Header1 2 2 2 2 2 2 2 2 4" xfId="23519"/>
    <cellStyle name="Header1 2 2 2 2 2 2 2 2 5" xfId="23520"/>
    <cellStyle name="Header1 2 2 2 2 2 2 2 2 6" xfId="23521"/>
    <cellStyle name="Header1 2 2 2 2 2 2 2 3" xfId="23522"/>
    <cellStyle name="Header1 2 2 2 2 2 2 2 3 2" xfId="23523"/>
    <cellStyle name="Header1 2 2 2 2 2 2 2 3 2 2" xfId="23524"/>
    <cellStyle name="Header1 2 2 2 2 2 2 2 3 2 3" xfId="23525"/>
    <cellStyle name="Header1 2 2 2 2 2 2 2 3 2 4" xfId="23526"/>
    <cellStyle name="Header1 2 2 2 2 2 2 2 3 3" xfId="23527"/>
    <cellStyle name="Header1 2 2 2 2 2 2 2 3 4" xfId="23528"/>
    <cellStyle name="Header1 2 2 2 2 2 2 2 3 5" xfId="23529"/>
    <cellStyle name="Header1 2 2 2 2 2 2 2 4" xfId="23530"/>
    <cellStyle name="Header1 2 2 2 2 2 2 2 4 2" xfId="23531"/>
    <cellStyle name="Header1 2 2 2 2 2 2 2 4 3" xfId="23532"/>
    <cellStyle name="Header1 2 2 2 2 2 2 2 4 4" xfId="23533"/>
    <cellStyle name="Header1 2 2 2 2 2 2 2 5" xfId="23534"/>
    <cellStyle name="Header1 2 2 2 2 2 2 2 6" xfId="23535"/>
    <cellStyle name="Header1 2 2 2 2 2 2 2 7" xfId="23536"/>
    <cellStyle name="Header1 2 2 2 2 2 2 3" xfId="23537"/>
    <cellStyle name="Header1 2 2 2 2 2 2 3 2" xfId="23538"/>
    <cellStyle name="Header1 2 2 2 2 2 2 3 2 2" xfId="23539"/>
    <cellStyle name="Header1 2 2 2 2 2 2 3 2 3" xfId="23540"/>
    <cellStyle name="Header1 2 2 2 2 2 2 3 2 4" xfId="23541"/>
    <cellStyle name="Header1 2 2 2 2 2 2 3 3" xfId="23542"/>
    <cellStyle name="Header1 2 2 2 2 2 2 3 3 2" xfId="23543"/>
    <cellStyle name="Header1 2 2 2 2 2 2 3 3 3" xfId="23544"/>
    <cellStyle name="Header1 2 2 2 2 2 2 3 3 4" xfId="23545"/>
    <cellStyle name="Header1 2 2 2 2 2 2 3 4" xfId="23546"/>
    <cellStyle name="Header1 2 2 2 2 2 2 3 5" xfId="23547"/>
    <cellStyle name="Header1 2 2 2 2 2 2 3 6" xfId="23548"/>
    <cellStyle name="Header1 2 2 2 2 2 2 4" xfId="23549"/>
    <cellStyle name="Header1 2 2 2 2 2 2 4 2" xfId="23550"/>
    <cellStyle name="Header1 2 2 2 2 2 2 4 2 2" xfId="23551"/>
    <cellStyle name="Header1 2 2 2 2 2 2 4 2 3" xfId="23552"/>
    <cellStyle name="Header1 2 2 2 2 2 2 4 2 4" xfId="23553"/>
    <cellStyle name="Header1 2 2 2 2 2 2 4 3" xfId="23554"/>
    <cellStyle name="Header1 2 2 2 2 2 2 4 4" xfId="23555"/>
    <cellStyle name="Header1 2 2 2 2 2 2 4 5" xfId="23556"/>
    <cellStyle name="Header1 2 2 2 2 2 2 5" xfId="23557"/>
    <cellStyle name="Header1 2 2 2 2 2 2 5 2" xfId="23558"/>
    <cellStyle name="Header1 2 2 2 2 2 2 5 3" xfId="23559"/>
    <cellStyle name="Header1 2 2 2 2 2 2 5 4" xfId="23560"/>
    <cellStyle name="Header1 2 2 2 2 2 2 6" xfId="23561"/>
    <cellStyle name="Header1 2 2 2 2 2 2 7" xfId="23562"/>
    <cellStyle name="Header1 2 2 2 2 2 2 8" xfId="23563"/>
    <cellStyle name="Header1 2 2 2 2 2 3" xfId="23564"/>
    <cellStyle name="Header1 2 2 2 2 2 3 2" xfId="23565"/>
    <cellStyle name="Header1 2 2 2 2 2 3 2 2" xfId="23566"/>
    <cellStyle name="Header1 2 2 2 2 2 3 2 2 2" xfId="23567"/>
    <cellStyle name="Header1 2 2 2 2 2 3 2 2 3" xfId="23568"/>
    <cellStyle name="Header1 2 2 2 2 2 3 2 2 4" xfId="23569"/>
    <cellStyle name="Header1 2 2 2 2 2 3 2 3" xfId="23570"/>
    <cellStyle name="Header1 2 2 2 2 2 3 2 3 2" xfId="23571"/>
    <cellStyle name="Header1 2 2 2 2 2 3 2 3 3" xfId="23572"/>
    <cellStyle name="Header1 2 2 2 2 2 3 2 3 4" xfId="23573"/>
    <cellStyle name="Header1 2 2 2 2 2 3 2 4" xfId="23574"/>
    <cellStyle name="Header1 2 2 2 2 2 3 2 5" xfId="23575"/>
    <cellStyle name="Header1 2 2 2 2 2 3 2 6" xfId="23576"/>
    <cellStyle name="Header1 2 2 2 2 2 3 3" xfId="23577"/>
    <cellStyle name="Header1 2 2 2 2 2 3 3 2" xfId="23578"/>
    <cellStyle name="Header1 2 2 2 2 2 3 3 2 2" xfId="23579"/>
    <cellStyle name="Header1 2 2 2 2 2 3 3 2 3" xfId="23580"/>
    <cellStyle name="Header1 2 2 2 2 2 3 3 2 4" xfId="23581"/>
    <cellStyle name="Header1 2 2 2 2 2 3 3 3" xfId="23582"/>
    <cellStyle name="Header1 2 2 2 2 2 3 3 4" xfId="23583"/>
    <cellStyle name="Header1 2 2 2 2 2 3 3 5" xfId="23584"/>
    <cellStyle name="Header1 2 2 2 2 2 3 4" xfId="23585"/>
    <cellStyle name="Header1 2 2 2 2 2 3 4 2" xfId="23586"/>
    <cellStyle name="Header1 2 2 2 2 2 3 4 3" xfId="23587"/>
    <cellStyle name="Header1 2 2 2 2 2 3 4 4" xfId="23588"/>
    <cellStyle name="Header1 2 2 2 2 2 3 5" xfId="23589"/>
    <cellStyle name="Header1 2 2 2 2 2 3 6" xfId="23590"/>
    <cellStyle name="Header1 2 2 2 2 2 3 7" xfId="23591"/>
    <cellStyle name="Header1 2 2 2 2 2 4" xfId="23592"/>
    <cellStyle name="Header1 2 2 2 2 2 4 2" xfId="23593"/>
    <cellStyle name="Header1 2 2 2 2 2 4 2 2" xfId="23594"/>
    <cellStyle name="Header1 2 2 2 2 2 4 2 3" xfId="23595"/>
    <cellStyle name="Header1 2 2 2 2 2 4 2 4" xfId="23596"/>
    <cellStyle name="Header1 2 2 2 2 2 4 3" xfId="23597"/>
    <cellStyle name="Header1 2 2 2 2 2 4 3 2" xfId="23598"/>
    <cellStyle name="Header1 2 2 2 2 2 4 3 3" xfId="23599"/>
    <cellStyle name="Header1 2 2 2 2 2 4 3 4" xfId="23600"/>
    <cellStyle name="Header1 2 2 2 2 2 4 4" xfId="23601"/>
    <cellStyle name="Header1 2 2 2 2 2 4 5" xfId="23602"/>
    <cellStyle name="Header1 2 2 2 2 2 4 6" xfId="23603"/>
    <cellStyle name="Header1 2 2 2 2 2 5" xfId="23604"/>
    <cellStyle name="Header1 2 2 2 2 2 5 2" xfId="23605"/>
    <cellStyle name="Header1 2 2 2 2 2 5 2 2" xfId="23606"/>
    <cellStyle name="Header1 2 2 2 2 2 5 2 3" xfId="23607"/>
    <cellStyle name="Header1 2 2 2 2 2 5 2 4" xfId="23608"/>
    <cellStyle name="Header1 2 2 2 2 2 5 3" xfId="23609"/>
    <cellStyle name="Header1 2 2 2 2 2 5 4" xfId="23610"/>
    <cellStyle name="Header1 2 2 2 2 2 5 5" xfId="23611"/>
    <cellStyle name="Header1 2 2 2 2 2 6" xfId="23612"/>
    <cellStyle name="Header1 2 2 2 2 2 6 2" xfId="23613"/>
    <cellStyle name="Header1 2 2 2 2 2 6 3" xfId="23614"/>
    <cellStyle name="Header1 2 2 2 2 2 6 4" xfId="23615"/>
    <cellStyle name="Header1 2 2 2 2 2 7" xfId="23616"/>
    <cellStyle name="Header1 2 2 2 2 2 8" xfId="23617"/>
    <cellStyle name="Header1 2 2 2 2 2 9" xfId="23618"/>
    <cellStyle name="Header1 2 2 2 2 3" xfId="23619"/>
    <cellStyle name="Header1 2 2 2 2 3 2" xfId="23620"/>
    <cellStyle name="Header1 2 2 2 2 3 2 2" xfId="23621"/>
    <cellStyle name="Header1 2 2 2 2 3 2 2 2" xfId="23622"/>
    <cellStyle name="Header1 2 2 2 2 3 2 2 2 2" xfId="23623"/>
    <cellStyle name="Header1 2 2 2 2 3 2 2 2 2 2" xfId="23624"/>
    <cellStyle name="Header1 2 2 2 2 3 2 2 2 2 3" xfId="23625"/>
    <cellStyle name="Header1 2 2 2 2 3 2 2 2 2 4" xfId="23626"/>
    <cellStyle name="Header1 2 2 2 2 3 2 2 2 3" xfId="23627"/>
    <cellStyle name="Header1 2 2 2 2 3 2 2 2 3 2" xfId="23628"/>
    <cellStyle name="Header1 2 2 2 2 3 2 2 2 3 3" xfId="23629"/>
    <cellStyle name="Header1 2 2 2 2 3 2 2 2 3 4" xfId="23630"/>
    <cellStyle name="Header1 2 2 2 2 3 2 2 2 4" xfId="23631"/>
    <cellStyle name="Header1 2 2 2 2 3 2 2 2 5" xfId="23632"/>
    <cellStyle name="Header1 2 2 2 2 3 2 2 2 6" xfId="23633"/>
    <cellStyle name="Header1 2 2 2 2 3 2 2 3" xfId="23634"/>
    <cellStyle name="Header1 2 2 2 2 3 2 2 3 2" xfId="23635"/>
    <cellStyle name="Header1 2 2 2 2 3 2 2 3 2 2" xfId="23636"/>
    <cellStyle name="Header1 2 2 2 2 3 2 2 3 2 3" xfId="23637"/>
    <cellStyle name="Header1 2 2 2 2 3 2 2 3 2 4" xfId="23638"/>
    <cellStyle name="Header1 2 2 2 2 3 2 2 3 3" xfId="23639"/>
    <cellStyle name="Header1 2 2 2 2 3 2 2 3 4" xfId="23640"/>
    <cellStyle name="Header1 2 2 2 2 3 2 2 3 5" xfId="23641"/>
    <cellStyle name="Header1 2 2 2 2 3 2 2 4" xfId="23642"/>
    <cellStyle name="Header1 2 2 2 2 3 2 2 4 2" xfId="23643"/>
    <cellStyle name="Header1 2 2 2 2 3 2 2 4 3" xfId="23644"/>
    <cellStyle name="Header1 2 2 2 2 3 2 2 4 4" xfId="23645"/>
    <cellStyle name="Header1 2 2 2 2 3 2 2 5" xfId="23646"/>
    <cellStyle name="Header1 2 2 2 2 3 2 2 6" xfId="23647"/>
    <cellStyle name="Header1 2 2 2 2 3 2 2 7" xfId="23648"/>
    <cellStyle name="Header1 2 2 2 2 3 2 3" xfId="23649"/>
    <cellStyle name="Header1 2 2 2 2 3 2 3 2" xfId="23650"/>
    <cellStyle name="Header1 2 2 2 2 3 2 3 2 2" xfId="23651"/>
    <cellStyle name="Header1 2 2 2 2 3 2 3 2 3" xfId="23652"/>
    <cellStyle name="Header1 2 2 2 2 3 2 3 2 4" xfId="23653"/>
    <cellStyle name="Header1 2 2 2 2 3 2 3 3" xfId="23654"/>
    <cellStyle name="Header1 2 2 2 2 3 2 3 3 2" xfId="23655"/>
    <cellStyle name="Header1 2 2 2 2 3 2 3 3 3" xfId="23656"/>
    <cellStyle name="Header1 2 2 2 2 3 2 3 3 4" xfId="23657"/>
    <cellStyle name="Header1 2 2 2 2 3 2 3 4" xfId="23658"/>
    <cellStyle name="Header1 2 2 2 2 3 2 3 5" xfId="23659"/>
    <cellStyle name="Header1 2 2 2 2 3 2 3 6" xfId="23660"/>
    <cellStyle name="Header1 2 2 2 2 3 2 4" xfId="23661"/>
    <cellStyle name="Header1 2 2 2 2 3 2 4 2" xfId="23662"/>
    <cellStyle name="Header1 2 2 2 2 3 2 4 2 2" xfId="23663"/>
    <cellStyle name="Header1 2 2 2 2 3 2 4 2 3" xfId="23664"/>
    <cellStyle name="Header1 2 2 2 2 3 2 4 2 4" xfId="23665"/>
    <cellStyle name="Header1 2 2 2 2 3 2 4 3" xfId="23666"/>
    <cellStyle name="Header1 2 2 2 2 3 2 4 4" xfId="23667"/>
    <cellStyle name="Header1 2 2 2 2 3 2 4 5" xfId="23668"/>
    <cellStyle name="Header1 2 2 2 2 3 2 5" xfId="23669"/>
    <cellStyle name="Header1 2 2 2 2 3 2 5 2" xfId="23670"/>
    <cellStyle name="Header1 2 2 2 2 3 2 5 3" xfId="23671"/>
    <cellStyle name="Header1 2 2 2 2 3 2 5 4" xfId="23672"/>
    <cellStyle name="Header1 2 2 2 2 3 2 6" xfId="23673"/>
    <cellStyle name="Header1 2 2 2 2 3 2 7" xfId="23674"/>
    <cellStyle name="Header1 2 2 2 2 3 2 8" xfId="23675"/>
    <cellStyle name="Header1 2 2 2 2 3 3" xfId="23676"/>
    <cellStyle name="Header1 2 2 2 2 3 3 2" xfId="23677"/>
    <cellStyle name="Header1 2 2 2 2 3 3 2 2" xfId="23678"/>
    <cellStyle name="Header1 2 2 2 2 3 3 2 2 2" xfId="23679"/>
    <cellStyle name="Header1 2 2 2 2 3 3 2 2 3" xfId="23680"/>
    <cellStyle name="Header1 2 2 2 2 3 3 2 2 4" xfId="23681"/>
    <cellStyle name="Header1 2 2 2 2 3 3 2 3" xfId="23682"/>
    <cellStyle name="Header1 2 2 2 2 3 3 2 3 2" xfId="23683"/>
    <cellStyle name="Header1 2 2 2 2 3 3 2 3 3" xfId="23684"/>
    <cellStyle name="Header1 2 2 2 2 3 3 2 3 4" xfId="23685"/>
    <cellStyle name="Header1 2 2 2 2 3 3 2 4" xfId="23686"/>
    <cellStyle name="Header1 2 2 2 2 3 3 2 5" xfId="23687"/>
    <cellStyle name="Header1 2 2 2 2 3 3 2 6" xfId="23688"/>
    <cellStyle name="Header1 2 2 2 2 3 3 3" xfId="23689"/>
    <cellStyle name="Header1 2 2 2 2 3 3 3 2" xfId="23690"/>
    <cellStyle name="Header1 2 2 2 2 3 3 3 2 2" xfId="23691"/>
    <cellStyle name="Header1 2 2 2 2 3 3 3 2 3" xfId="23692"/>
    <cellStyle name="Header1 2 2 2 2 3 3 3 2 4" xfId="23693"/>
    <cellStyle name="Header1 2 2 2 2 3 3 3 3" xfId="23694"/>
    <cellStyle name="Header1 2 2 2 2 3 3 3 4" xfId="23695"/>
    <cellStyle name="Header1 2 2 2 2 3 3 3 5" xfId="23696"/>
    <cellStyle name="Header1 2 2 2 2 3 3 4" xfId="23697"/>
    <cellStyle name="Header1 2 2 2 2 3 3 4 2" xfId="23698"/>
    <cellStyle name="Header1 2 2 2 2 3 3 4 3" xfId="23699"/>
    <cellStyle name="Header1 2 2 2 2 3 3 4 4" xfId="23700"/>
    <cellStyle name="Header1 2 2 2 2 3 3 5" xfId="23701"/>
    <cellStyle name="Header1 2 2 2 2 3 3 6" xfId="23702"/>
    <cellStyle name="Header1 2 2 2 2 3 3 7" xfId="23703"/>
    <cellStyle name="Header1 2 2 2 2 3 4" xfId="23704"/>
    <cellStyle name="Header1 2 2 2 2 3 4 2" xfId="23705"/>
    <cellStyle name="Header1 2 2 2 2 3 4 2 2" xfId="23706"/>
    <cellStyle name="Header1 2 2 2 2 3 4 2 3" xfId="23707"/>
    <cellStyle name="Header1 2 2 2 2 3 4 2 4" xfId="23708"/>
    <cellStyle name="Header1 2 2 2 2 3 4 3" xfId="23709"/>
    <cellStyle name="Header1 2 2 2 2 3 4 3 2" xfId="23710"/>
    <cellStyle name="Header1 2 2 2 2 3 4 3 3" xfId="23711"/>
    <cellStyle name="Header1 2 2 2 2 3 4 3 4" xfId="23712"/>
    <cellStyle name="Header1 2 2 2 2 3 4 4" xfId="23713"/>
    <cellStyle name="Header1 2 2 2 2 3 4 5" xfId="23714"/>
    <cellStyle name="Header1 2 2 2 2 3 4 6" xfId="23715"/>
    <cellStyle name="Header1 2 2 2 2 3 5" xfId="23716"/>
    <cellStyle name="Header1 2 2 2 2 3 5 2" xfId="23717"/>
    <cellStyle name="Header1 2 2 2 2 3 5 2 2" xfId="23718"/>
    <cellStyle name="Header1 2 2 2 2 3 5 2 3" xfId="23719"/>
    <cellStyle name="Header1 2 2 2 2 3 5 2 4" xfId="23720"/>
    <cellStyle name="Header1 2 2 2 2 3 5 3" xfId="23721"/>
    <cellStyle name="Header1 2 2 2 2 3 5 4" xfId="23722"/>
    <cellStyle name="Header1 2 2 2 2 3 5 5" xfId="23723"/>
    <cellStyle name="Header1 2 2 2 2 3 6" xfId="23724"/>
    <cellStyle name="Header1 2 2 2 2 3 6 2" xfId="23725"/>
    <cellStyle name="Header1 2 2 2 2 3 6 3" xfId="23726"/>
    <cellStyle name="Header1 2 2 2 2 3 6 4" xfId="23727"/>
    <cellStyle name="Header1 2 2 2 2 3 7" xfId="23728"/>
    <cellStyle name="Header1 2 2 2 2 3 8" xfId="23729"/>
    <cellStyle name="Header1 2 2 2 2 3 9" xfId="23730"/>
    <cellStyle name="Header1 2 2 2 2 4" xfId="23731"/>
    <cellStyle name="Header1 2 2 2 2 4 2" xfId="23732"/>
    <cellStyle name="Header1 2 2 2 2 4 2 2" xfId="23733"/>
    <cellStyle name="Header1 2 2 2 2 4 2 2 2" xfId="23734"/>
    <cellStyle name="Header1 2 2 2 2 4 2 2 2 2" xfId="23735"/>
    <cellStyle name="Header1 2 2 2 2 4 2 2 2 3" xfId="23736"/>
    <cellStyle name="Header1 2 2 2 2 4 2 2 2 4" xfId="23737"/>
    <cellStyle name="Header1 2 2 2 2 4 2 2 3" xfId="23738"/>
    <cellStyle name="Header1 2 2 2 2 4 2 2 3 2" xfId="23739"/>
    <cellStyle name="Header1 2 2 2 2 4 2 2 3 3" xfId="23740"/>
    <cellStyle name="Header1 2 2 2 2 4 2 2 3 4" xfId="23741"/>
    <cellStyle name="Header1 2 2 2 2 4 2 2 4" xfId="23742"/>
    <cellStyle name="Header1 2 2 2 2 4 2 2 5" xfId="23743"/>
    <cellStyle name="Header1 2 2 2 2 4 2 2 6" xfId="23744"/>
    <cellStyle name="Header1 2 2 2 2 4 2 3" xfId="23745"/>
    <cellStyle name="Header1 2 2 2 2 4 2 3 2" xfId="23746"/>
    <cellStyle name="Header1 2 2 2 2 4 2 3 2 2" xfId="23747"/>
    <cellStyle name="Header1 2 2 2 2 4 2 3 2 3" xfId="23748"/>
    <cellStyle name="Header1 2 2 2 2 4 2 3 2 4" xfId="23749"/>
    <cellStyle name="Header1 2 2 2 2 4 2 3 3" xfId="23750"/>
    <cellStyle name="Header1 2 2 2 2 4 2 3 4" xfId="23751"/>
    <cellStyle name="Header1 2 2 2 2 4 2 3 5" xfId="23752"/>
    <cellStyle name="Header1 2 2 2 2 4 2 4" xfId="23753"/>
    <cellStyle name="Header1 2 2 2 2 4 2 4 2" xfId="23754"/>
    <cellStyle name="Header1 2 2 2 2 4 2 4 3" xfId="23755"/>
    <cellStyle name="Header1 2 2 2 2 4 2 4 4" xfId="23756"/>
    <cellStyle name="Header1 2 2 2 2 4 2 5" xfId="23757"/>
    <cellStyle name="Header1 2 2 2 2 4 2 6" xfId="23758"/>
    <cellStyle name="Header1 2 2 2 2 4 2 7" xfId="23759"/>
    <cellStyle name="Header1 2 2 2 2 4 3" xfId="23760"/>
    <cellStyle name="Header1 2 2 2 2 4 3 2" xfId="23761"/>
    <cellStyle name="Header1 2 2 2 2 4 3 2 2" xfId="23762"/>
    <cellStyle name="Header1 2 2 2 2 4 3 2 3" xfId="23763"/>
    <cellStyle name="Header1 2 2 2 2 4 3 2 4" xfId="23764"/>
    <cellStyle name="Header1 2 2 2 2 4 3 3" xfId="23765"/>
    <cellStyle name="Header1 2 2 2 2 4 3 3 2" xfId="23766"/>
    <cellStyle name="Header1 2 2 2 2 4 3 3 3" xfId="23767"/>
    <cellStyle name="Header1 2 2 2 2 4 3 3 4" xfId="23768"/>
    <cellStyle name="Header1 2 2 2 2 4 3 4" xfId="23769"/>
    <cellStyle name="Header1 2 2 2 2 4 3 5" xfId="23770"/>
    <cellStyle name="Header1 2 2 2 2 4 3 6" xfId="23771"/>
    <cellStyle name="Header1 2 2 2 2 4 4" xfId="23772"/>
    <cellStyle name="Header1 2 2 2 2 4 4 2" xfId="23773"/>
    <cellStyle name="Header1 2 2 2 2 4 4 2 2" xfId="23774"/>
    <cellStyle name="Header1 2 2 2 2 4 4 2 3" xfId="23775"/>
    <cellStyle name="Header1 2 2 2 2 4 4 2 4" xfId="23776"/>
    <cellStyle name="Header1 2 2 2 2 4 4 3" xfId="23777"/>
    <cellStyle name="Header1 2 2 2 2 4 4 4" xfId="23778"/>
    <cellStyle name="Header1 2 2 2 2 4 4 5" xfId="23779"/>
    <cellStyle name="Header1 2 2 2 2 4 5" xfId="23780"/>
    <cellStyle name="Header1 2 2 2 2 4 5 2" xfId="23781"/>
    <cellStyle name="Header1 2 2 2 2 4 5 3" xfId="23782"/>
    <cellStyle name="Header1 2 2 2 2 4 5 4" xfId="23783"/>
    <cellStyle name="Header1 2 2 2 2 4 6" xfId="23784"/>
    <cellStyle name="Header1 2 2 2 2 4 7" xfId="23785"/>
    <cellStyle name="Header1 2 2 2 2 4 8" xfId="23786"/>
    <cellStyle name="Header1 2 2 2 2 5" xfId="23787"/>
    <cellStyle name="Header1 2 2 2 2 5 2" xfId="23788"/>
    <cellStyle name="Header1 2 2 2 2 5 2 2" xfId="23789"/>
    <cellStyle name="Header1 2 2 2 2 5 2 2 2" xfId="23790"/>
    <cellStyle name="Header1 2 2 2 2 5 2 2 3" xfId="23791"/>
    <cellStyle name="Header1 2 2 2 2 5 2 2 4" xfId="23792"/>
    <cellStyle name="Header1 2 2 2 2 5 2 3" xfId="23793"/>
    <cellStyle name="Header1 2 2 2 2 5 2 3 2" xfId="23794"/>
    <cellStyle name="Header1 2 2 2 2 5 2 3 3" xfId="23795"/>
    <cellStyle name="Header1 2 2 2 2 5 2 3 4" xfId="23796"/>
    <cellStyle name="Header1 2 2 2 2 5 2 4" xfId="23797"/>
    <cellStyle name="Header1 2 2 2 2 5 2 5" xfId="23798"/>
    <cellStyle name="Header1 2 2 2 2 5 2 6" xfId="23799"/>
    <cellStyle name="Header1 2 2 2 2 5 3" xfId="23800"/>
    <cellStyle name="Header1 2 2 2 2 5 3 2" xfId="23801"/>
    <cellStyle name="Header1 2 2 2 2 5 3 2 2" xfId="23802"/>
    <cellStyle name="Header1 2 2 2 2 5 3 2 3" xfId="23803"/>
    <cellStyle name="Header1 2 2 2 2 5 3 2 4" xfId="23804"/>
    <cellStyle name="Header1 2 2 2 2 5 3 3" xfId="23805"/>
    <cellStyle name="Header1 2 2 2 2 5 3 4" xfId="23806"/>
    <cellStyle name="Header1 2 2 2 2 5 3 5" xfId="23807"/>
    <cellStyle name="Header1 2 2 2 2 5 4" xfId="23808"/>
    <cellStyle name="Header1 2 2 2 2 5 4 2" xfId="23809"/>
    <cellStyle name="Header1 2 2 2 2 5 4 3" xfId="23810"/>
    <cellStyle name="Header1 2 2 2 2 5 4 4" xfId="23811"/>
    <cellStyle name="Header1 2 2 2 2 5 5" xfId="23812"/>
    <cellStyle name="Header1 2 2 2 2 5 6" xfId="23813"/>
    <cellStyle name="Header1 2 2 2 2 5 7" xfId="23814"/>
    <cellStyle name="Header1 2 2 2 2 6" xfId="23815"/>
    <cellStyle name="Header1 2 2 2 2 6 2" xfId="23816"/>
    <cellStyle name="Header1 2 2 2 2 6 2 2" xfId="23817"/>
    <cellStyle name="Header1 2 2 2 2 6 2 3" xfId="23818"/>
    <cellStyle name="Header1 2 2 2 2 6 2 4" xfId="23819"/>
    <cellStyle name="Header1 2 2 2 2 6 3" xfId="23820"/>
    <cellStyle name="Header1 2 2 2 2 6 3 2" xfId="23821"/>
    <cellStyle name="Header1 2 2 2 2 6 3 3" xfId="23822"/>
    <cellStyle name="Header1 2 2 2 2 6 3 4" xfId="23823"/>
    <cellStyle name="Header1 2 2 2 2 6 4" xfId="23824"/>
    <cellStyle name="Header1 2 2 2 2 6 5" xfId="23825"/>
    <cellStyle name="Header1 2 2 2 2 6 6" xfId="23826"/>
    <cellStyle name="Header1 2 2 2 2 7" xfId="23827"/>
    <cellStyle name="Header1 2 2 2 2 7 2" xfId="23828"/>
    <cellStyle name="Header1 2 2 2 2 7 2 2" xfId="23829"/>
    <cellStyle name="Header1 2 2 2 2 7 2 3" xfId="23830"/>
    <cellStyle name="Header1 2 2 2 2 7 2 4" xfId="23831"/>
    <cellStyle name="Header1 2 2 2 2 7 3" xfId="23832"/>
    <cellStyle name="Header1 2 2 2 2 7 4" xfId="23833"/>
    <cellStyle name="Header1 2 2 2 2 7 5" xfId="23834"/>
    <cellStyle name="Header1 2 2 2 2 8" xfId="23835"/>
    <cellStyle name="Header1 2 2 2 2 8 2" xfId="23836"/>
    <cellStyle name="Header1 2 2 2 2 8 3" xfId="23837"/>
    <cellStyle name="Header1 2 2 2 2 8 4" xfId="23838"/>
    <cellStyle name="Header1 2 2 2 2 9" xfId="23839"/>
    <cellStyle name="Header1 2 2 2 3" xfId="23840"/>
    <cellStyle name="Header1 2 2 2 3 2" xfId="23841"/>
    <cellStyle name="Header1 2 2 2 3 2 2" xfId="23842"/>
    <cellStyle name="Header1 2 2 2 3 2 2 2" xfId="23843"/>
    <cellStyle name="Header1 2 2 2 3 2 2 2 2" xfId="23844"/>
    <cellStyle name="Header1 2 2 2 3 2 2 2 2 2" xfId="23845"/>
    <cellStyle name="Header1 2 2 2 3 2 2 2 2 3" xfId="23846"/>
    <cellStyle name="Header1 2 2 2 3 2 2 2 2 4" xfId="23847"/>
    <cellStyle name="Header1 2 2 2 3 2 2 2 3" xfId="23848"/>
    <cellStyle name="Header1 2 2 2 3 2 2 2 3 2" xfId="23849"/>
    <cellStyle name="Header1 2 2 2 3 2 2 2 3 3" xfId="23850"/>
    <cellStyle name="Header1 2 2 2 3 2 2 2 3 4" xfId="23851"/>
    <cellStyle name="Header1 2 2 2 3 2 2 2 4" xfId="23852"/>
    <cellStyle name="Header1 2 2 2 3 2 2 2 5" xfId="23853"/>
    <cellStyle name="Header1 2 2 2 3 2 2 2 6" xfId="23854"/>
    <cellStyle name="Header1 2 2 2 3 2 2 3" xfId="23855"/>
    <cellStyle name="Header1 2 2 2 3 2 2 3 2" xfId="23856"/>
    <cellStyle name="Header1 2 2 2 3 2 2 3 2 2" xfId="23857"/>
    <cellStyle name="Header1 2 2 2 3 2 2 3 2 3" xfId="23858"/>
    <cellStyle name="Header1 2 2 2 3 2 2 3 2 4" xfId="23859"/>
    <cellStyle name="Header1 2 2 2 3 2 2 3 3" xfId="23860"/>
    <cellStyle name="Header1 2 2 2 3 2 2 3 4" xfId="23861"/>
    <cellStyle name="Header1 2 2 2 3 2 2 3 5" xfId="23862"/>
    <cellStyle name="Header1 2 2 2 3 2 2 4" xfId="23863"/>
    <cellStyle name="Header1 2 2 2 3 2 2 4 2" xfId="23864"/>
    <cellStyle name="Header1 2 2 2 3 2 2 4 3" xfId="23865"/>
    <cellStyle name="Header1 2 2 2 3 2 2 4 4" xfId="23866"/>
    <cellStyle name="Header1 2 2 2 3 2 2 5" xfId="23867"/>
    <cellStyle name="Header1 2 2 2 3 2 2 6" xfId="23868"/>
    <cellStyle name="Header1 2 2 2 3 2 2 7" xfId="23869"/>
    <cellStyle name="Header1 2 2 2 3 2 3" xfId="23870"/>
    <cellStyle name="Header1 2 2 2 3 2 3 2" xfId="23871"/>
    <cellStyle name="Header1 2 2 2 3 2 3 2 2" xfId="23872"/>
    <cellStyle name="Header1 2 2 2 3 2 3 2 3" xfId="23873"/>
    <cellStyle name="Header1 2 2 2 3 2 3 2 4" xfId="23874"/>
    <cellStyle name="Header1 2 2 2 3 2 3 3" xfId="23875"/>
    <cellStyle name="Header1 2 2 2 3 2 3 3 2" xfId="23876"/>
    <cellStyle name="Header1 2 2 2 3 2 3 3 3" xfId="23877"/>
    <cellStyle name="Header1 2 2 2 3 2 3 3 4" xfId="23878"/>
    <cellStyle name="Header1 2 2 2 3 2 3 4" xfId="23879"/>
    <cellStyle name="Header1 2 2 2 3 2 3 5" xfId="23880"/>
    <cellStyle name="Header1 2 2 2 3 2 3 6" xfId="23881"/>
    <cellStyle name="Header1 2 2 2 3 2 4" xfId="23882"/>
    <cellStyle name="Header1 2 2 2 3 2 4 2" xfId="23883"/>
    <cellStyle name="Header1 2 2 2 3 2 4 2 2" xfId="23884"/>
    <cellStyle name="Header1 2 2 2 3 2 4 2 3" xfId="23885"/>
    <cellStyle name="Header1 2 2 2 3 2 4 2 4" xfId="23886"/>
    <cellStyle name="Header1 2 2 2 3 2 4 3" xfId="23887"/>
    <cellStyle name="Header1 2 2 2 3 2 4 4" xfId="23888"/>
    <cellStyle name="Header1 2 2 2 3 2 4 5" xfId="23889"/>
    <cellStyle name="Header1 2 2 2 3 2 5" xfId="23890"/>
    <cellStyle name="Header1 2 2 2 3 2 5 2" xfId="23891"/>
    <cellStyle name="Header1 2 2 2 3 2 5 3" xfId="23892"/>
    <cellStyle name="Header1 2 2 2 3 2 5 4" xfId="23893"/>
    <cellStyle name="Header1 2 2 2 3 2 6" xfId="23894"/>
    <cellStyle name="Header1 2 2 2 3 2 7" xfId="23895"/>
    <cellStyle name="Header1 2 2 2 3 2 8" xfId="23896"/>
    <cellStyle name="Header1 2 2 2 3 3" xfId="23897"/>
    <cellStyle name="Header1 2 2 2 3 3 2" xfId="23898"/>
    <cellStyle name="Header1 2 2 2 3 3 2 2" xfId="23899"/>
    <cellStyle name="Header1 2 2 2 3 3 2 2 2" xfId="23900"/>
    <cellStyle name="Header1 2 2 2 3 3 2 2 3" xfId="23901"/>
    <cellStyle name="Header1 2 2 2 3 3 2 2 4" xfId="23902"/>
    <cellStyle name="Header1 2 2 2 3 3 2 3" xfId="23903"/>
    <cellStyle name="Header1 2 2 2 3 3 2 3 2" xfId="23904"/>
    <cellStyle name="Header1 2 2 2 3 3 2 3 3" xfId="23905"/>
    <cellStyle name="Header1 2 2 2 3 3 2 3 4" xfId="23906"/>
    <cellStyle name="Header1 2 2 2 3 3 2 4" xfId="23907"/>
    <cellStyle name="Header1 2 2 2 3 3 2 5" xfId="23908"/>
    <cellStyle name="Header1 2 2 2 3 3 2 6" xfId="23909"/>
    <cellStyle name="Header1 2 2 2 3 3 3" xfId="23910"/>
    <cellStyle name="Header1 2 2 2 3 3 3 2" xfId="23911"/>
    <cellStyle name="Header1 2 2 2 3 3 3 2 2" xfId="23912"/>
    <cellStyle name="Header1 2 2 2 3 3 3 2 3" xfId="23913"/>
    <cellStyle name="Header1 2 2 2 3 3 3 2 4" xfId="23914"/>
    <cellStyle name="Header1 2 2 2 3 3 3 3" xfId="23915"/>
    <cellStyle name="Header1 2 2 2 3 3 3 4" xfId="23916"/>
    <cellStyle name="Header1 2 2 2 3 3 3 5" xfId="23917"/>
    <cellStyle name="Header1 2 2 2 3 3 4" xfId="23918"/>
    <cellStyle name="Header1 2 2 2 3 3 4 2" xfId="23919"/>
    <cellStyle name="Header1 2 2 2 3 3 4 3" xfId="23920"/>
    <cellStyle name="Header1 2 2 2 3 3 4 4" xfId="23921"/>
    <cellStyle name="Header1 2 2 2 3 3 5" xfId="23922"/>
    <cellStyle name="Header1 2 2 2 3 3 6" xfId="23923"/>
    <cellStyle name="Header1 2 2 2 3 3 7" xfId="23924"/>
    <cellStyle name="Header1 2 2 2 3 4" xfId="23925"/>
    <cellStyle name="Header1 2 2 2 3 4 2" xfId="23926"/>
    <cellStyle name="Header1 2 2 2 3 4 2 2" xfId="23927"/>
    <cellStyle name="Header1 2 2 2 3 4 2 3" xfId="23928"/>
    <cellStyle name="Header1 2 2 2 3 4 2 4" xfId="23929"/>
    <cellStyle name="Header1 2 2 2 3 4 3" xfId="23930"/>
    <cellStyle name="Header1 2 2 2 3 4 3 2" xfId="23931"/>
    <cellStyle name="Header1 2 2 2 3 4 3 3" xfId="23932"/>
    <cellStyle name="Header1 2 2 2 3 4 3 4" xfId="23933"/>
    <cellStyle name="Header1 2 2 2 3 4 4" xfId="23934"/>
    <cellStyle name="Header1 2 2 2 3 4 5" xfId="23935"/>
    <cellStyle name="Header1 2 2 2 3 4 6" xfId="23936"/>
    <cellStyle name="Header1 2 2 2 3 5" xfId="23937"/>
    <cellStyle name="Header1 2 2 2 3 5 2" xfId="23938"/>
    <cellStyle name="Header1 2 2 2 3 5 2 2" xfId="23939"/>
    <cellStyle name="Header1 2 2 2 3 5 2 3" xfId="23940"/>
    <cellStyle name="Header1 2 2 2 3 5 2 4" xfId="23941"/>
    <cellStyle name="Header1 2 2 2 3 5 3" xfId="23942"/>
    <cellStyle name="Header1 2 2 2 3 5 4" xfId="23943"/>
    <cellStyle name="Header1 2 2 2 3 5 5" xfId="23944"/>
    <cellStyle name="Header1 2 2 2 3 6" xfId="23945"/>
    <cellStyle name="Header1 2 2 2 3 6 2" xfId="23946"/>
    <cellStyle name="Header1 2 2 2 3 6 3" xfId="23947"/>
    <cellStyle name="Header1 2 2 2 3 6 4" xfId="23948"/>
    <cellStyle name="Header1 2 2 2 3 7" xfId="23949"/>
    <cellStyle name="Header1 2 2 2 3 8" xfId="23950"/>
    <cellStyle name="Header1 2 2 2 3 9" xfId="23951"/>
    <cellStyle name="Header1 2 2 2 4" xfId="23952"/>
    <cellStyle name="Header1 2 2 2 4 2" xfId="23953"/>
    <cellStyle name="Header1 2 2 2 4 2 2" xfId="23954"/>
    <cellStyle name="Header1 2 2 2 4 2 2 2" xfId="23955"/>
    <cellStyle name="Header1 2 2 2 4 2 2 2 2" xfId="23956"/>
    <cellStyle name="Header1 2 2 2 4 2 2 2 2 2" xfId="23957"/>
    <cellStyle name="Header1 2 2 2 4 2 2 2 2 3" xfId="23958"/>
    <cellStyle name="Header1 2 2 2 4 2 2 2 2 4" xfId="23959"/>
    <cellStyle name="Header1 2 2 2 4 2 2 2 3" xfId="23960"/>
    <cellStyle name="Header1 2 2 2 4 2 2 2 3 2" xfId="23961"/>
    <cellStyle name="Header1 2 2 2 4 2 2 2 3 3" xfId="23962"/>
    <cellStyle name="Header1 2 2 2 4 2 2 2 3 4" xfId="23963"/>
    <cellStyle name="Header1 2 2 2 4 2 2 2 4" xfId="23964"/>
    <cellStyle name="Header1 2 2 2 4 2 2 2 5" xfId="23965"/>
    <cellStyle name="Header1 2 2 2 4 2 2 2 6" xfId="23966"/>
    <cellStyle name="Header1 2 2 2 4 2 2 3" xfId="23967"/>
    <cellStyle name="Header1 2 2 2 4 2 2 3 2" xfId="23968"/>
    <cellStyle name="Header1 2 2 2 4 2 2 3 2 2" xfId="23969"/>
    <cellStyle name="Header1 2 2 2 4 2 2 3 2 3" xfId="23970"/>
    <cellStyle name="Header1 2 2 2 4 2 2 3 2 4" xfId="23971"/>
    <cellStyle name="Header1 2 2 2 4 2 2 3 3" xfId="23972"/>
    <cellStyle name="Header1 2 2 2 4 2 2 3 4" xfId="23973"/>
    <cellStyle name="Header1 2 2 2 4 2 2 3 5" xfId="23974"/>
    <cellStyle name="Header1 2 2 2 4 2 2 4" xfId="23975"/>
    <cellStyle name="Header1 2 2 2 4 2 2 4 2" xfId="23976"/>
    <cellStyle name="Header1 2 2 2 4 2 2 4 3" xfId="23977"/>
    <cellStyle name="Header1 2 2 2 4 2 2 4 4" xfId="23978"/>
    <cellStyle name="Header1 2 2 2 4 2 2 5" xfId="23979"/>
    <cellStyle name="Header1 2 2 2 4 2 2 6" xfId="23980"/>
    <cellStyle name="Header1 2 2 2 4 2 2 7" xfId="23981"/>
    <cellStyle name="Header1 2 2 2 4 2 3" xfId="23982"/>
    <cellStyle name="Header1 2 2 2 4 2 3 2" xfId="23983"/>
    <cellStyle name="Header1 2 2 2 4 2 3 2 2" xfId="23984"/>
    <cellStyle name="Header1 2 2 2 4 2 3 2 3" xfId="23985"/>
    <cellStyle name="Header1 2 2 2 4 2 3 2 4" xfId="23986"/>
    <cellStyle name="Header1 2 2 2 4 2 3 3" xfId="23987"/>
    <cellStyle name="Header1 2 2 2 4 2 3 3 2" xfId="23988"/>
    <cellStyle name="Header1 2 2 2 4 2 3 3 3" xfId="23989"/>
    <cellStyle name="Header1 2 2 2 4 2 3 3 4" xfId="23990"/>
    <cellStyle name="Header1 2 2 2 4 2 3 4" xfId="23991"/>
    <cellStyle name="Header1 2 2 2 4 2 3 5" xfId="23992"/>
    <cellStyle name="Header1 2 2 2 4 2 3 6" xfId="23993"/>
    <cellStyle name="Header1 2 2 2 4 2 4" xfId="23994"/>
    <cellStyle name="Header1 2 2 2 4 2 4 2" xfId="23995"/>
    <cellStyle name="Header1 2 2 2 4 2 4 2 2" xfId="23996"/>
    <cellStyle name="Header1 2 2 2 4 2 4 2 3" xfId="23997"/>
    <cellStyle name="Header1 2 2 2 4 2 4 2 4" xfId="23998"/>
    <cellStyle name="Header1 2 2 2 4 2 4 3" xfId="23999"/>
    <cellStyle name="Header1 2 2 2 4 2 4 4" xfId="24000"/>
    <cellStyle name="Header1 2 2 2 4 2 4 5" xfId="24001"/>
    <cellStyle name="Header1 2 2 2 4 2 5" xfId="24002"/>
    <cellStyle name="Header1 2 2 2 4 2 5 2" xfId="24003"/>
    <cellStyle name="Header1 2 2 2 4 2 5 3" xfId="24004"/>
    <cellStyle name="Header1 2 2 2 4 2 5 4" xfId="24005"/>
    <cellStyle name="Header1 2 2 2 4 2 6" xfId="24006"/>
    <cellStyle name="Header1 2 2 2 4 2 7" xfId="24007"/>
    <cellStyle name="Header1 2 2 2 4 2 8" xfId="24008"/>
    <cellStyle name="Header1 2 2 2 4 3" xfId="24009"/>
    <cellStyle name="Header1 2 2 2 4 3 2" xfId="24010"/>
    <cellStyle name="Header1 2 2 2 4 3 2 2" xfId="24011"/>
    <cellStyle name="Header1 2 2 2 4 3 2 2 2" xfId="24012"/>
    <cellStyle name="Header1 2 2 2 4 3 2 2 3" xfId="24013"/>
    <cellStyle name="Header1 2 2 2 4 3 2 2 4" xfId="24014"/>
    <cellStyle name="Header1 2 2 2 4 3 2 3" xfId="24015"/>
    <cellStyle name="Header1 2 2 2 4 3 2 3 2" xfId="24016"/>
    <cellStyle name="Header1 2 2 2 4 3 2 3 3" xfId="24017"/>
    <cellStyle name="Header1 2 2 2 4 3 2 3 4" xfId="24018"/>
    <cellStyle name="Header1 2 2 2 4 3 2 4" xfId="24019"/>
    <cellStyle name="Header1 2 2 2 4 3 2 5" xfId="24020"/>
    <cellStyle name="Header1 2 2 2 4 3 2 6" xfId="24021"/>
    <cellStyle name="Header1 2 2 2 4 3 3" xfId="24022"/>
    <cellStyle name="Header1 2 2 2 4 3 3 2" xfId="24023"/>
    <cellStyle name="Header1 2 2 2 4 3 3 2 2" xfId="24024"/>
    <cellStyle name="Header1 2 2 2 4 3 3 2 3" xfId="24025"/>
    <cellStyle name="Header1 2 2 2 4 3 3 2 4" xfId="24026"/>
    <cellStyle name="Header1 2 2 2 4 3 3 3" xfId="24027"/>
    <cellStyle name="Header1 2 2 2 4 3 3 4" xfId="24028"/>
    <cellStyle name="Header1 2 2 2 4 3 3 5" xfId="24029"/>
    <cellStyle name="Header1 2 2 2 4 3 4" xfId="24030"/>
    <cellStyle name="Header1 2 2 2 4 3 4 2" xfId="24031"/>
    <cellStyle name="Header1 2 2 2 4 3 4 3" xfId="24032"/>
    <cellStyle name="Header1 2 2 2 4 3 4 4" xfId="24033"/>
    <cellStyle name="Header1 2 2 2 4 3 5" xfId="24034"/>
    <cellStyle name="Header1 2 2 2 4 3 6" xfId="24035"/>
    <cellStyle name="Header1 2 2 2 4 3 7" xfId="24036"/>
    <cellStyle name="Header1 2 2 2 4 4" xfId="24037"/>
    <cellStyle name="Header1 2 2 2 4 4 2" xfId="24038"/>
    <cellStyle name="Header1 2 2 2 4 4 2 2" xfId="24039"/>
    <cellStyle name="Header1 2 2 2 4 4 2 3" xfId="24040"/>
    <cellStyle name="Header1 2 2 2 4 4 2 4" xfId="24041"/>
    <cellStyle name="Header1 2 2 2 4 4 3" xfId="24042"/>
    <cellStyle name="Header1 2 2 2 4 4 3 2" xfId="24043"/>
    <cellStyle name="Header1 2 2 2 4 4 3 3" xfId="24044"/>
    <cellStyle name="Header1 2 2 2 4 4 3 4" xfId="24045"/>
    <cellStyle name="Header1 2 2 2 4 4 4" xfId="24046"/>
    <cellStyle name="Header1 2 2 2 4 4 5" xfId="24047"/>
    <cellStyle name="Header1 2 2 2 4 4 6" xfId="24048"/>
    <cellStyle name="Header1 2 2 2 4 5" xfId="24049"/>
    <cellStyle name="Header1 2 2 2 4 5 2" xfId="24050"/>
    <cellStyle name="Header1 2 2 2 4 5 2 2" xfId="24051"/>
    <cellStyle name="Header1 2 2 2 4 5 2 3" xfId="24052"/>
    <cellStyle name="Header1 2 2 2 4 5 2 4" xfId="24053"/>
    <cellStyle name="Header1 2 2 2 4 5 3" xfId="24054"/>
    <cellStyle name="Header1 2 2 2 4 5 4" xfId="24055"/>
    <cellStyle name="Header1 2 2 2 4 5 5" xfId="24056"/>
    <cellStyle name="Header1 2 2 2 4 6" xfId="24057"/>
    <cellStyle name="Header1 2 2 2 4 6 2" xfId="24058"/>
    <cellStyle name="Header1 2 2 2 4 6 3" xfId="24059"/>
    <cellStyle name="Header1 2 2 2 4 6 4" xfId="24060"/>
    <cellStyle name="Header1 2 2 2 4 7" xfId="24061"/>
    <cellStyle name="Header1 2 2 2 4 8" xfId="24062"/>
    <cellStyle name="Header1 2 2 2 4 9" xfId="24063"/>
    <cellStyle name="Header1 2 2 2 5" xfId="24064"/>
    <cellStyle name="Header1 2 2 2 5 2" xfId="24065"/>
    <cellStyle name="Header1 2 2 2 5 2 2" xfId="24066"/>
    <cellStyle name="Header1 2 2 2 5 2 2 2" xfId="24067"/>
    <cellStyle name="Header1 2 2 2 5 2 2 2 2" xfId="24068"/>
    <cellStyle name="Header1 2 2 2 5 2 2 2 3" xfId="24069"/>
    <cellStyle name="Header1 2 2 2 5 2 2 2 4" xfId="24070"/>
    <cellStyle name="Header1 2 2 2 5 2 2 3" xfId="24071"/>
    <cellStyle name="Header1 2 2 2 5 2 2 3 2" xfId="24072"/>
    <cellStyle name="Header1 2 2 2 5 2 2 3 3" xfId="24073"/>
    <cellStyle name="Header1 2 2 2 5 2 2 3 4" xfId="24074"/>
    <cellStyle name="Header1 2 2 2 5 2 2 4" xfId="24075"/>
    <cellStyle name="Header1 2 2 2 5 2 2 5" xfId="24076"/>
    <cellStyle name="Header1 2 2 2 5 2 2 6" xfId="24077"/>
    <cellStyle name="Header1 2 2 2 5 2 3" xfId="24078"/>
    <cellStyle name="Header1 2 2 2 5 2 3 2" xfId="24079"/>
    <cellStyle name="Header1 2 2 2 5 2 3 2 2" xfId="24080"/>
    <cellStyle name="Header1 2 2 2 5 2 3 2 3" xfId="24081"/>
    <cellStyle name="Header1 2 2 2 5 2 3 2 4" xfId="24082"/>
    <cellStyle name="Header1 2 2 2 5 2 3 3" xfId="24083"/>
    <cellStyle name="Header1 2 2 2 5 2 3 4" xfId="24084"/>
    <cellStyle name="Header1 2 2 2 5 2 3 5" xfId="24085"/>
    <cellStyle name="Header1 2 2 2 5 2 4" xfId="24086"/>
    <cellStyle name="Header1 2 2 2 5 2 4 2" xfId="24087"/>
    <cellStyle name="Header1 2 2 2 5 2 4 3" xfId="24088"/>
    <cellStyle name="Header1 2 2 2 5 2 4 4" xfId="24089"/>
    <cellStyle name="Header1 2 2 2 5 2 5" xfId="24090"/>
    <cellStyle name="Header1 2 2 2 5 2 6" xfId="24091"/>
    <cellStyle name="Header1 2 2 2 5 2 7" xfId="24092"/>
    <cellStyle name="Header1 2 2 2 5 3" xfId="24093"/>
    <cellStyle name="Header1 2 2 2 5 3 2" xfId="24094"/>
    <cellStyle name="Header1 2 2 2 5 3 2 2" xfId="24095"/>
    <cellStyle name="Header1 2 2 2 5 3 2 3" xfId="24096"/>
    <cellStyle name="Header1 2 2 2 5 3 2 4" xfId="24097"/>
    <cellStyle name="Header1 2 2 2 5 3 3" xfId="24098"/>
    <cellStyle name="Header1 2 2 2 5 3 3 2" xfId="24099"/>
    <cellStyle name="Header1 2 2 2 5 3 3 3" xfId="24100"/>
    <cellStyle name="Header1 2 2 2 5 3 3 4" xfId="24101"/>
    <cellStyle name="Header1 2 2 2 5 3 4" xfId="24102"/>
    <cellStyle name="Header1 2 2 2 5 3 5" xfId="24103"/>
    <cellStyle name="Header1 2 2 2 5 3 6" xfId="24104"/>
    <cellStyle name="Header1 2 2 2 5 4" xfId="24105"/>
    <cellStyle name="Header1 2 2 2 5 4 2" xfId="24106"/>
    <cellStyle name="Header1 2 2 2 5 4 2 2" xfId="24107"/>
    <cellStyle name="Header1 2 2 2 5 4 2 3" xfId="24108"/>
    <cellStyle name="Header1 2 2 2 5 4 2 4" xfId="24109"/>
    <cellStyle name="Header1 2 2 2 5 4 3" xfId="24110"/>
    <cellStyle name="Header1 2 2 2 5 4 4" xfId="24111"/>
    <cellStyle name="Header1 2 2 2 5 4 5" xfId="24112"/>
    <cellStyle name="Header1 2 2 2 5 5" xfId="24113"/>
    <cellStyle name="Header1 2 2 2 5 5 2" xfId="24114"/>
    <cellStyle name="Header1 2 2 2 5 5 3" xfId="24115"/>
    <cellStyle name="Header1 2 2 2 5 5 4" xfId="24116"/>
    <cellStyle name="Header1 2 2 2 5 6" xfId="24117"/>
    <cellStyle name="Header1 2 2 2 5 7" xfId="24118"/>
    <cellStyle name="Header1 2 2 2 5 8" xfId="24119"/>
    <cellStyle name="Header1 2 2 2 6" xfId="24120"/>
    <cellStyle name="Header1 2 2 2 6 2" xfId="24121"/>
    <cellStyle name="Header1 2 2 2 6 2 2" xfId="24122"/>
    <cellStyle name="Header1 2 2 2 6 2 2 2" xfId="24123"/>
    <cellStyle name="Header1 2 2 2 6 2 2 3" xfId="24124"/>
    <cellStyle name="Header1 2 2 2 6 2 2 4" xfId="24125"/>
    <cellStyle name="Header1 2 2 2 6 2 3" xfId="24126"/>
    <cellStyle name="Header1 2 2 2 6 2 3 2" xfId="24127"/>
    <cellStyle name="Header1 2 2 2 6 2 3 3" xfId="24128"/>
    <cellStyle name="Header1 2 2 2 6 2 3 4" xfId="24129"/>
    <cellStyle name="Header1 2 2 2 6 2 4" xfId="24130"/>
    <cellStyle name="Header1 2 2 2 6 2 5" xfId="24131"/>
    <cellStyle name="Header1 2 2 2 6 2 6" xfId="24132"/>
    <cellStyle name="Header1 2 2 2 6 3" xfId="24133"/>
    <cellStyle name="Header1 2 2 2 6 3 2" xfId="24134"/>
    <cellStyle name="Header1 2 2 2 6 3 2 2" xfId="24135"/>
    <cellStyle name="Header1 2 2 2 6 3 2 3" xfId="24136"/>
    <cellStyle name="Header1 2 2 2 6 3 2 4" xfId="24137"/>
    <cellStyle name="Header1 2 2 2 6 3 3" xfId="24138"/>
    <cellStyle name="Header1 2 2 2 6 3 4" xfId="24139"/>
    <cellStyle name="Header1 2 2 2 6 3 5" xfId="24140"/>
    <cellStyle name="Header1 2 2 2 6 4" xfId="24141"/>
    <cellStyle name="Header1 2 2 2 6 4 2" xfId="24142"/>
    <cellStyle name="Header1 2 2 2 6 4 3" xfId="24143"/>
    <cellStyle name="Header1 2 2 2 6 4 4" xfId="24144"/>
    <cellStyle name="Header1 2 2 2 6 5" xfId="24145"/>
    <cellStyle name="Header1 2 2 2 6 6" xfId="24146"/>
    <cellStyle name="Header1 2 2 2 6 7" xfId="24147"/>
    <cellStyle name="Header1 2 2 2 7" xfId="24148"/>
    <cellStyle name="Header1 2 2 2 7 2" xfId="24149"/>
    <cellStyle name="Header1 2 2 2 7 2 2" xfId="24150"/>
    <cellStyle name="Header1 2 2 2 7 2 3" xfId="24151"/>
    <cellStyle name="Header1 2 2 2 7 2 4" xfId="24152"/>
    <cellStyle name="Header1 2 2 2 7 3" xfId="24153"/>
    <cellStyle name="Header1 2 2 2 7 3 2" xfId="24154"/>
    <cellStyle name="Header1 2 2 2 7 3 3" xfId="24155"/>
    <cellStyle name="Header1 2 2 2 7 3 4" xfId="24156"/>
    <cellStyle name="Header1 2 2 2 7 4" xfId="24157"/>
    <cellStyle name="Header1 2 2 2 7 5" xfId="24158"/>
    <cellStyle name="Header1 2 2 2 7 6" xfId="24159"/>
    <cellStyle name="Header1 2 2 2 8" xfId="24160"/>
    <cellStyle name="Header1 2 2 2 8 2" xfId="24161"/>
    <cellStyle name="Header1 2 2 2 8 2 2" xfId="24162"/>
    <cellStyle name="Header1 2 2 2 8 2 3" xfId="24163"/>
    <cellStyle name="Header1 2 2 2 8 2 4" xfId="24164"/>
    <cellStyle name="Header1 2 2 2 8 3" xfId="24165"/>
    <cellStyle name="Header1 2 2 2 8 4" xfId="24166"/>
    <cellStyle name="Header1 2 2 2 8 5" xfId="24167"/>
    <cellStyle name="Header1 2 2 2 9" xfId="24168"/>
    <cellStyle name="Header1 2 2 2 9 2" xfId="24169"/>
    <cellStyle name="Header1 2 2 2 9 3" xfId="24170"/>
    <cellStyle name="Header1 2 2 2 9 4" xfId="24171"/>
    <cellStyle name="Header1 2 2 3" xfId="24172"/>
    <cellStyle name="Header1 2 2 3 10" xfId="24173"/>
    <cellStyle name="Header1 2 2 3 11" xfId="24174"/>
    <cellStyle name="Header1 2 2 3 2" xfId="24175"/>
    <cellStyle name="Header1 2 2 3 2 2" xfId="24176"/>
    <cellStyle name="Header1 2 2 3 2 2 2" xfId="24177"/>
    <cellStyle name="Header1 2 2 3 2 2 2 2" xfId="24178"/>
    <cellStyle name="Header1 2 2 3 2 2 2 2 2" xfId="24179"/>
    <cellStyle name="Header1 2 2 3 2 2 2 2 2 2" xfId="24180"/>
    <cellStyle name="Header1 2 2 3 2 2 2 2 2 3" xfId="24181"/>
    <cellStyle name="Header1 2 2 3 2 2 2 2 2 4" xfId="24182"/>
    <cellStyle name="Header1 2 2 3 2 2 2 2 3" xfId="24183"/>
    <cellStyle name="Header1 2 2 3 2 2 2 2 3 2" xfId="24184"/>
    <cellStyle name="Header1 2 2 3 2 2 2 2 3 3" xfId="24185"/>
    <cellStyle name="Header1 2 2 3 2 2 2 2 3 4" xfId="24186"/>
    <cellStyle name="Header1 2 2 3 2 2 2 2 4" xfId="24187"/>
    <cellStyle name="Header1 2 2 3 2 2 2 2 5" xfId="24188"/>
    <cellStyle name="Header1 2 2 3 2 2 2 2 6" xfId="24189"/>
    <cellStyle name="Header1 2 2 3 2 2 2 3" xfId="24190"/>
    <cellStyle name="Header1 2 2 3 2 2 2 3 2" xfId="24191"/>
    <cellStyle name="Header1 2 2 3 2 2 2 3 2 2" xfId="24192"/>
    <cellStyle name="Header1 2 2 3 2 2 2 3 2 3" xfId="24193"/>
    <cellStyle name="Header1 2 2 3 2 2 2 3 2 4" xfId="24194"/>
    <cellStyle name="Header1 2 2 3 2 2 2 3 3" xfId="24195"/>
    <cellStyle name="Header1 2 2 3 2 2 2 3 4" xfId="24196"/>
    <cellStyle name="Header1 2 2 3 2 2 2 3 5" xfId="24197"/>
    <cellStyle name="Header1 2 2 3 2 2 2 4" xfId="24198"/>
    <cellStyle name="Header1 2 2 3 2 2 2 4 2" xfId="24199"/>
    <cellStyle name="Header1 2 2 3 2 2 2 4 3" xfId="24200"/>
    <cellStyle name="Header1 2 2 3 2 2 2 4 4" xfId="24201"/>
    <cellStyle name="Header1 2 2 3 2 2 2 5" xfId="24202"/>
    <cellStyle name="Header1 2 2 3 2 2 2 6" xfId="24203"/>
    <cellStyle name="Header1 2 2 3 2 2 2 7" xfId="24204"/>
    <cellStyle name="Header1 2 2 3 2 2 3" xfId="24205"/>
    <cellStyle name="Header1 2 2 3 2 2 3 2" xfId="24206"/>
    <cellStyle name="Header1 2 2 3 2 2 3 2 2" xfId="24207"/>
    <cellStyle name="Header1 2 2 3 2 2 3 2 3" xfId="24208"/>
    <cellStyle name="Header1 2 2 3 2 2 3 2 4" xfId="24209"/>
    <cellStyle name="Header1 2 2 3 2 2 3 3" xfId="24210"/>
    <cellStyle name="Header1 2 2 3 2 2 3 3 2" xfId="24211"/>
    <cellStyle name="Header1 2 2 3 2 2 3 3 3" xfId="24212"/>
    <cellStyle name="Header1 2 2 3 2 2 3 3 4" xfId="24213"/>
    <cellStyle name="Header1 2 2 3 2 2 3 4" xfId="24214"/>
    <cellStyle name="Header1 2 2 3 2 2 3 5" xfId="24215"/>
    <cellStyle name="Header1 2 2 3 2 2 3 6" xfId="24216"/>
    <cellStyle name="Header1 2 2 3 2 2 4" xfId="24217"/>
    <cellStyle name="Header1 2 2 3 2 2 4 2" xfId="24218"/>
    <cellStyle name="Header1 2 2 3 2 2 4 2 2" xfId="24219"/>
    <cellStyle name="Header1 2 2 3 2 2 4 2 3" xfId="24220"/>
    <cellStyle name="Header1 2 2 3 2 2 4 2 4" xfId="24221"/>
    <cellStyle name="Header1 2 2 3 2 2 4 3" xfId="24222"/>
    <cellStyle name="Header1 2 2 3 2 2 4 4" xfId="24223"/>
    <cellStyle name="Header1 2 2 3 2 2 4 5" xfId="24224"/>
    <cellStyle name="Header1 2 2 3 2 2 5" xfId="24225"/>
    <cellStyle name="Header1 2 2 3 2 2 5 2" xfId="24226"/>
    <cellStyle name="Header1 2 2 3 2 2 5 3" xfId="24227"/>
    <cellStyle name="Header1 2 2 3 2 2 5 4" xfId="24228"/>
    <cellStyle name="Header1 2 2 3 2 2 6" xfId="24229"/>
    <cellStyle name="Header1 2 2 3 2 2 7" xfId="24230"/>
    <cellStyle name="Header1 2 2 3 2 2 8" xfId="24231"/>
    <cellStyle name="Header1 2 2 3 2 3" xfId="24232"/>
    <cellStyle name="Header1 2 2 3 2 3 2" xfId="24233"/>
    <cellStyle name="Header1 2 2 3 2 3 2 2" xfId="24234"/>
    <cellStyle name="Header1 2 2 3 2 3 2 2 2" xfId="24235"/>
    <cellStyle name="Header1 2 2 3 2 3 2 2 3" xfId="24236"/>
    <cellStyle name="Header1 2 2 3 2 3 2 2 4" xfId="24237"/>
    <cellStyle name="Header1 2 2 3 2 3 2 3" xfId="24238"/>
    <cellStyle name="Header1 2 2 3 2 3 2 3 2" xfId="24239"/>
    <cellStyle name="Header1 2 2 3 2 3 2 3 3" xfId="24240"/>
    <cellStyle name="Header1 2 2 3 2 3 2 3 4" xfId="24241"/>
    <cellStyle name="Header1 2 2 3 2 3 2 4" xfId="24242"/>
    <cellStyle name="Header1 2 2 3 2 3 2 5" xfId="24243"/>
    <cellStyle name="Header1 2 2 3 2 3 2 6" xfId="24244"/>
    <cellStyle name="Header1 2 2 3 2 3 3" xfId="24245"/>
    <cellStyle name="Header1 2 2 3 2 3 3 2" xfId="24246"/>
    <cellStyle name="Header1 2 2 3 2 3 3 2 2" xfId="24247"/>
    <cellStyle name="Header1 2 2 3 2 3 3 2 3" xfId="24248"/>
    <cellStyle name="Header1 2 2 3 2 3 3 2 4" xfId="24249"/>
    <cellStyle name="Header1 2 2 3 2 3 3 3" xfId="24250"/>
    <cellStyle name="Header1 2 2 3 2 3 3 4" xfId="24251"/>
    <cellStyle name="Header1 2 2 3 2 3 3 5" xfId="24252"/>
    <cellStyle name="Header1 2 2 3 2 3 4" xfId="24253"/>
    <cellStyle name="Header1 2 2 3 2 3 4 2" xfId="24254"/>
    <cellStyle name="Header1 2 2 3 2 3 4 3" xfId="24255"/>
    <cellStyle name="Header1 2 2 3 2 3 4 4" xfId="24256"/>
    <cellStyle name="Header1 2 2 3 2 3 5" xfId="24257"/>
    <cellStyle name="Header1 2 2 3 2 3 6" xfId="24258"/>
    <cellStyle name="Header1 2 2 3 2 3 7" xfId="24259"/>
    <cellStyle name="Header1 2 2 3 2 4" xfId="24260"/>
    <cellStyle name="Header1 2 2 3 2 4 2" xfId="24261"/>
    <cellStyle name="Header1 2 2 3 2 4 2 2" xfId="24262"/>
    <cellStyle name="Header1 2 2 3 2 4 2 3" xfId="24263"/>
    <cellStyle name="Header1 2 2 3 2 4 2 4" xfId="24264"/>
    <cellStyle name="Header1 2 2 3 2 4 3" xfId="24265"/>
    <cellStyle name="Header1 2 2 3 2 4 3 2" xfId="24266"/>
    <cellStyle name="Header1 2 2 3 2 4 3 3" xfId="24267"/>
    <cellStyle name="Header1 2 2 3 2 4 3 4" xfId="24268"/>
    <cellStyle name="Header1 2 2 3 2 4 4" xfId="24269"/>
    <cellStyle name="Header1 2 2 3 2 4 5" xfId="24270"/>
    <cellStyle name="Header1 2 2 3 2 4 6" xfId="24271"/>
    <cellStyle name="Header1 2 2 3 2 5" xfId="24272"/>
    <cellStyle name="Header1 2 2 3 2 5 2" xfId="24273"/>
    <cellStyle name="Header1 2 2 3 2 5 2 2" xfId="24274"/>
    <cellStyle name="Header1 2 2 3 2 5 2 3" xfId="24275"/>
    <cellStyle name="Header1 2 2 3 2 5 2 4" xfId="24276"/>
    <cellStyle name="Header1 2 2 3 2 5 3" xfId="24277"/>
    <cellStyle name="Header1 2 2 3 2 5 4" xfId="24278"/>
    <cellStyle name="Header1 2 2 3 2 5 5" xfId="24279"/>
    <cellStyle name="Header1 2 2 3 2 6" xfId="24280"/>
    <cellStyle name="Header1 2 2 3 2 6 2" xfId="24281"/>
    <cellStyle name="Header1 2 2 3 2 6 3" xfId="24282"/>
    <cellStyle name="Header1 2 2 3 2 6 4" xfId="24283"/>
    <cellStyle name="Header1 2 2 3 2 7" xfId="24284"/>
    <cellStyle name="Header1 2 2 3 2 8" xfId="24285"/>
    <cellStyle name="Header1 2 2 3 2 9" xfId="24286"/>
    <cellStyle name="Header1 2 2 3 3" xfId="24287"/>
    <cellStyle name="Header1 2 2 3 3 2" xfId="24288"/>
    <cellStyle name="Header1 2 2 3 3 2 2" xfId="24289"/>
    <cellStyle name="Header1 2 2 3 3 2 2 2" xfId="24290"/>
    <cellStyle name="Header1 2 2 3 3 2 2 2 2" xfId="24291"/>
    <cellStyle name="Header1 2 2 3 3 2 2 2 2 2" xfId="24292"/>
    <cellStyle name="Header1 2 2 3 3 2 2 2 2 3" xfId="24293"/>
    <cellStyle name="Header1 2 2 3 3 2 2 2 2 4" xfId="24294"/>
    <cellStyle name="Header1 2 2 3 3 2 2 2 3" xfId="24295"/>
    <cellStyle name="Header1 2 2 3 3 2 2 2 3 2" xfId="24296"/>
    <cellStyle name="Header1 2 2 3 3 2 2 2 3 3" xfId="24297"/>
    <cellStyle name="Header1 2 2 3 3 2 2 2 3 4" xfId="24298"/>
    <cellStyle name="Header1 2 2 3 3 2 2 2 4" xfId="24299"/>
    <cellStyle name="Header1 2 2 3 3 2 2 2 5" xfId="24300"/>
    <cellStyle name="Header1 2 2 3 3 2 2 2 6" xfId="24301"/>
    <cellStyle name="Header1 2 2 3 3 2 2 3" xfId="24302"/>
    <cellStyle name="Header1 2 2 3 3 2 2 3 2" xfId="24303"/>
    <cellStyle name="Header1 2 2 3 3 2 2 3 2 2" xfId="24304"/>
    <cellStyle name="Header1 2 2 3 3 2 2 3 2 3" xfId="24305"/>
    <cellStyle name="Header1 2 2 3 3 2 2 3 2 4" xfId="24306"/>
    <cellStyle name="Header1 2 2 3 3 2 2 3 3" xfId="24307"/>
    <cellStyle name="Header1 2 2 3 3 2 2 3 4" xfId="24308"/>
    <cellStyle name="Header1 2 2 3 3 2 2 3 5" xfId="24309"/>
    <cellStyle name="Header1 2 2 3 3 2 2 4" xfId="24310"/>
    <cellStyle name="Header1 2 2 3 3 2 2 4 2" xfId="24311"/>
    <cellStyle name="Header1 2 2 3 3 2 2 4 3" xfId="24312"/>
    <cellStyle name="Header1 2 2 3 3 2 2 4 4" xfId="24313"/>
    <cellStyle name="Header1 2 2 3 3 2 2 5" xfId="24314"/>
    <cellStyle name="Header1 2 2 3 3 2 2 6" xfId="24315"/>
    <cellStyle name="Header1 2 2 3 3 2 2 7" xfId="24316"/>
    <cellStyle name="Header1 2 2 3 3 2 3" xfId="24317"/>
    <cellStyle name="Header1 2 2 3 3 2 3 2" xfId="24318"/>
    <cellStyle name="Header1 2 2 3 3 2 3 2 2" xfId="24319"/>
    <cellStyle name="Header1 2 2 3 3 2 3 2 3" xfId="24320"/>
    <cellStyle name="Header1 2 2 3 3 2 3 2 4" xfId="24321"/>
    <cellStyle name="Header1 2 2 3 3 2 3 3" xfId="24322"/>
    <cellStyle name="Header1 2 2 3 3 2 3 3 2" xfId="24323"/>
    <cellStyle name="Header1 2 2 3 3 2 3 3 3" xfId="24324"/>
    <cellStyle name="Header1 2 2 3 3 2 3 3 4" xfId="24325"/>
    <cellStyle name="Header1 2 2 3 3 2 3 4" xfId="24326"/>
    <cellStyle name="Header1 2 2 3 3 2 3 5" xfId="24327"/>
    <cellStyle name="Header1 2 2 3 3 2 3 6" xfId="24328"/>
    <cellStyle name="Header1 2 2 3 3 2 4" xfId="24329"/>
    <cellStyle name="Header1 2 2 3 3 2 4 2" xfId="24330"/>
    <cellStyle name="Header1 2 2 3 3 2 4 2 2" xfId="24331"/>
    <cellStyle name="Header1 2 2 3 3 2 4 2 3" xfId="24332"/>
    <cellStyle name="Header1 2 2 3 3 2 4 2 4" xfId="24333"/>
    <cellStyle name="Header1 2 2 3 3 2 4 3" xfId="24334"/>
    <cellStyle name="Header1 2 2 3 3 2 4 4" xfId="24335"/>
    <cellStyle name="Header1 2 2 3 3 2 4 5" xfId="24336"/>
    <cellStyle name="Header1 2 2 3 3 2 5" xfId="24337"/>
    <cellStyle name="Header1 2 2 3 3 2 5 2" xfId="24338"/>
    <cellStyle name="Header1 2 2 3 3 2 5 3" xfId="24339"/>
    <cellStyle name="Header1 2 2 3 3 2 5 4" xfId="24340"/>
    <cellStyle name="Header1 2 2 3 3 2 6" xfId="24341"/>
    <cellStyle name="Header1 2 2 3 3 2 7" xfId="24342"/>
    <cellStyle name="Header1 2 2 3 3 2 8" xfId="24343"/>
    <cellStyle name="Header1 2 2 3 3 3" xfId="24344"/>
    <cellStyle name="Header1 2 2 3 3 3 2" xfId="24345"/>
    <cellStyle name="Header1 2 2 3 3 3 2 2" xfId="24346"/>
    <cellStyle name="Header1 2 2 3 3 3 2 2 2" xfId="24347"/>
    <cellStyle name="Header1 2 2 3 3 3 2 2 3" xfId="24348"/>
    <cellStyle name="Header1 2 2 3 3 3 2 2 4" xfId="24349"/>
    <cellStyle name="Header1 2 2 3 3 3 2 3" xfId="24350"/>
    <cellStyle name="Header1 2 2 3 3 3 2 3 2" xfId="24351"/>
    <cellStyle name="Header1 2 2 3 3 3 2 3 3" xfId="24352"/>
    <cellStyle name="Header1 2 2 3 3 3 2 3 4" xfId="24353"/>
    <cellStyle name="Header1 2 2 3 3 3 2 4" xfId="24354"/>
    <cellStyle name="Header1 2 2 3 3 3 2 5" xfId="24355"/>
    <cellStyle name="Header1 2 2 3 3 3 2 6" xfId="24356"/>
    <cellStyle name="Header1 2 2 3 3 3 3" xfId="24357"/>
    <cellStyle name="Header1 2 2 3 3 3 3 2" xfId="24358"/>
    <cellStyle name="Header1 2 2 3 3 3 3 2 2" xfId="24359"/>
    <cellStyle name="Header1 2 2 3 3 3 3 2 3" xfId="24360"/>
    <cellStyle name="Header1 2 2 3 3 3 3 2 4" xfId="24361"/>
    <cellStyle name="Header1 2 2 3 3 3 3 3" xfId="24362"/>
    <cellStyle name="Header1 2 2 3 3 3 3 4" xfId="24363"/>
    <cellStyle name="Header1 2 2 3 3 3 3 5" xfId="24364"/>
    <cellStyle name="Header1 2 2 3 3 3 4" xfId="24365"/>
    <cellStyle name="Header1 2 2 3 3 3 4 2" xfId="24366"/>
    <cellStyle name="Header1 2 2 3 3 3 4 3" xfId="24367"/>
    <cellStyle name="Header1 2 2 3 3 3 4 4" xfId="24368"/>
    <cellStyle name="Header1 2 2 3 3 3 5" xfId="24369"/>
    <cellStyle name="Header1 2 2 3 3 3 6" xfId="24370"/>
    <cellStyle name="Header1 2 2 3 3 3 7" xfId="24371"/>
    <cellStyle name="Header1 2 2 3 3 4" xfId="24372"/>
    <cellStyle name="Header1 2 2 3 3 4 2" xfId="24373"/>
    <cellStyle name="Header1 2 2 3 3 4 2 2" xfId="24374"/>
    <cellStyle name="Header1 2 2 3 3 4 2 3" xfId="24375"/>
    <cellStyle name="Header1 2 2 3 3 4 2 4" xfId="24376"/>
    <cellStyle name="Header1 2 2 3 3 4 3" xfId="24377"/>
    <cellStyle name="Header1 2 2 3 3 4 3 2" xfId="24378"/>
    <cellStyle name="Header1 2 2 3 3 4 3 3" xfId="24379"/>
    <cellStyle name="Header1 2 2 3 3 4 3 4" xfId="24380"/>
    <cellStyle name="Header1 2 2 3 3 4 4" xfId="24381"/>
    <cellStyle name="Header1 2 2 3 3 4 5" xfId="24382"/>
    <cellStyle name="Header1 2 2 3 3 4 6" xfId="24383"/>
    <cellStyle name="Header1 2 2 3 3 5" xfId="24384"/>
    <cellStyle name="Header1 2 2 3 3 5 2" xfId="24385"/>
    <cellStyle name="Header1 2 2 3 3 5 2 2" xfId="24386"/>
    <cellStyle name="Header1 2 2 3 3 5 2 3" xfId="24387"/>
    <cellStyle name="Header1 2 2 3 3 5 2 4" xfId="24388"/>
    <cellStyle name="Header1 2 2 3 3 5 3" xfId="24389"/>
    <cellStyle name="Header1 2 2 3 3 5 4" xfId="24390"/>
    <cellStyle name="Header1 2 2 3 3 5 5" xfId="24391"/>
    <cellStyle name="Header1 2 2 3 3 6" xfId="24392"/>
    <cellStyle name="Header1 2 2 3 3 6 2" xfId="24393"/>
    <cellStyle name="Header1 2 2 3 3 6 3" xfId="24394"/>
    <cellStyle name="Header1 2 2 3 3 6 4" xfId="24395"/>
    <cellStyle name="Header1 2 2 3 3 7" xfId="24396"/>
    <cellStyle name="Header1 2 2 3 3 8" xfId="24397"/>
    <cellStyle name="Header1 2 2 3 3 9" xfId="24398"/>
    <cellStyle name="Header1 2 2 3 4" xfId="24399"/>
    <cellStyle name="Header1 2 2 3 4 2" xfId="24400"/>
    <cellStyle name="Header1 2 2 3 4 2 2" xfId="24401"/>
    <cellStyle name="Header1 2 2 3 4 2 2 2" xfId="24402"/>
    <cellStyle name="Header1 2 2 3 4 2 2 2 2" xfId="24403"/>
    <cellStyle name="Header1 2 2 3 4 2 2 2 3" xfId="24404"/>
    <cellStyle name="Header1 2 2 3 4 2 2 2 4" xfId="24405"/>
    <cellStyle name="Header1 2 2 3 4 2 2 3" xfId="24406"/>
    <cellStyle name="Header1 2 2 3 4 2 2 3 2" xfId="24407"/>
    <cellStyle name="Header1 2 2 3 4 2 2 3 3" xfId="24408"/>
    <cellStyle name="Header1 2 2 3 4 2 2 3 4" xfId="24409"/>
    <cellStyle name="Header1 2 2 3 4 2 2 4" xfId="24410"/>
    <cellStyle name="Header1 2 2 3 4 2 2 5" xfId="24411"/>
    <cellStyle name="Header1 2 2 3 4 2 2 6" xfId="24412"/>
    <cellStyle name="Header1 2 2 3 4 2 3" xfId="24413"/>
    <cellStyle name="Header1 2 2 3 4 2 3 2" xfId="24414"/>
    <cellStyle name="Header1 2 2 3 4 2 3 2 2" xfId="24415"/>
    <cellStyle name="Header1 2 2 3 4 2 3 2 3" xfId="24416"/>
    <cellStyle name="Header1 2 2 3 4 2 3 2 4" xfId="24417"/>
    <cellStyle name="Header1 2 2 3 4 2 3 3" xfId="24418"/>
    <cellStyle name="Header1 2 2 3 4 2 3 4" xfId="24419"/>
    <cellStyle name="Header1 2 2 3 4 2 3 5" xfId="24420"/>
    <cellStyle name="Header1 2 2 3 4 2 4" xfId="24421"/>
    <cellStyle name="Header1 2 2 3 4 2 4 2" xfId="24422"/>
    <cellStyle name="Header1 2 2 3 4 2 4 3" xfId="24423"/>
    <cellStyle name="Header1 2 2 3 4 2 4 4" xfId="24424"/>
    <cellStyle name="Header1 2 2 3 4 2 5" xfId="24425"/>
    <cellStyle name="Header1 2 2 3 4 2 6" xfId="24426"/>
    <cellStyle name="Header1 2 2 3 4 2 7" xfId="24427"/>
    <cellStyle name="Header1 2 2 3 4 3" xfId="24428"/>
    <cellStyle name="Header1 2 2 3 4 3 2" xfId="24429"/>
    <cellStyle name="Header1 2 2 3 4 3 2 2" xfId="24430"/>
    <cellStyle name="Header1 2 2 3 4 3 2 3" xfId="24431"/>
    <cellStyle name="Header1 2 2 3 4 3 2 4" xfId="24432"/>
    <cellStyle name="Header1 2 2 3 4 3 3" xfId="24433"/>
    <cellStyle name="Header1 2 2 3 4 3 3 2" xfId="24434"/>
    <cellStyle name="Header1 2 2 3 4 3 3 3" xfId="24435"/>
    <cellStyle name="Header1 2 2 3 4 3 3 4" xfId="24436"/>
    <cellStyle name="Header1 2 2 3 4 3 4" xfId="24437"/>
    <cellStyle name="Header1 2 2 3 4 3 5" xfId="24438"/>
    <cellStyle name="Header1 2 2 3 4 3 6" xfId="24439"/>
    <cellStyle name="Header1 2 2 3 4 4" xfId="24440"/>
    <cellStyle name="Header1 2 2 3 4 4 2" xfId="24441"/>
    <cellStyle name="Header1 2 2 3 4 4 2 2" xfId="24442"/>
    <cellStyle name="Header1 2 2 3 4 4 2 3" xfId="24443"/>
    <cellStyle name="Header1 2 2 3 4 4 2 4" xfId="24444"/>
    <cellStyle name="Header1 2 2 3 4 4 3" xfId="24445"/>
    <cellStyle name="Header1 2 2 3 4 4 4" xfId="24446"/>
    <cellStyle name="Header1 2 2 3 4 4 5" xfId="24447"/>
    <cellStyle name="Header1 2 2 3 4 5" xfId="24448"/>
    <cellStyle name="Header1 2 2 3 4 5 2" xfId="24449"/>
    <cellStyle name="Header1 2 2 3 4 5 3" xfId="24450"/>
    <cellStyle name="Header1 2 2 3 4 5 4" xfId="24451"/>
    <cellStyle name="Header1 2 2 3 4 6" xfId="24452"/>
    <cellStyle name="Header1 2 2 3 4 7" xfId="24453"/>
    <cellStyle name="Header1 2 2 3 4 8" xfId="24454"/>
    <cellStyle name="Header1 2 2 3 5" xfId="24455"/>
    <cellStyle name="Header1 2 2 3 5 2" xfId="24456"/>
    <cellStyle name="Header1 2 2 3 5 2 2" xfId="24457"/>
    <cellStyle name="Header1 2 2 3 5 2 2 2" xfId="24458"/>
    <cellStyle name="Header1 2 2 3 5 2 2 3" xfId="24459"/>
    <cellStyle name="Header1 2 2 3 5 2 2 4" xfId="24460"/>
    <cellStyle name="Header1 2 2 3 5 2 3" xfId="24461"/>
    <cellStyle name="Header1 2 2 3 5 2 3 2" xfId="24462"/>
    <cellStyle name="Header1 2 2 3 5 2 3 3" xfId="24463"/>
    <cellStyle name="Header1 2 2 3 5 2 3 4" xfId="24464"/>
    <cellStyle name="Header1 2 2 3 5 2 4" xfId="24465"/>
    <cellStyle name="Header1 2 2 3 5 2 5" xfId="24466"/>
    <cellStyle name="Header1 2 2 3 5 2 6" xfId="24467"/>
    <cellStyle name="Header1 2 2 3 5 3" xfId="24468"/>
    <cellStyle name="Header1 2 2 3 5 3 2" xfId="24469"/>
    <cellStyle name="Header1 2 2 3 5 3 2 2" xfId="24470"/>
    <cellStyle name="Header1 2 2 3 5 3 2 3" xfId="24471"/>
    <cellStyle name="Header1 2 2 3 5 3 2 4" xfId="24472"/>
    <cellStyle name="Header1 2 2 3 5 3 3" xfId="24473"/>
    <cellStyle name="Header1 2 2 3 5 3 4" xfId="24474"/>
    <cellStyle name="Header1 2 2 3 5 3 5" xfId="24475"/>
    <cellStyle name="Header1 2 2 3 5 4" xfId="24476"/>
    <cellStyle name="Header1 2 2 3 5 4 2" xfId="24477"/>
    <cellStyle name="Header1 2 2 3 5 4 3" xfId="24478"/>
    <cellStyle name="Header1 2 2 3 5 4 4" xfId="24479"/>
    <cellStyle name="Header1 2 2 3 5 5" xfId="24480"/>
    <cellStyle name="Header1 2 2 3 5 6" xfId="24481"/>
    <cellStyle name="Header1 2 2 3 5 7" xfId="24482"/>
    <cellStyle name="Header1 2 2 3 6" xfId="24483"/>
    <cellStyle name="Header1 2 2 3 6 2" xfId="24484"/>
    <cellStyle name="Header1 2 2 3 6 2 2" xfId="24485"/>
    <cellStyle name="Header1 2 2 3 6 2 3" xfId="24486"/>
    <cellStyle name="Header1 2 2 3 6 2 4" xfId="24487"/>
    <cellStyle name="Header1 2 2 3 6 3" xfId="24488"/>
    <cellStyle name="Header1 2 2 3 6 3 2" xfId="24489"/>
    <cellStyle name="Header1 2 2 3 6 3 3" xfId="24490"/>
    <cellStyle name="Header1 2 2 3 6 3 4" xfId="24491"/>
    <cellStyle name="Header1 2 2 3 6 4" xfId="24492"/>
    <cellStyle name="Header1 2 2 3 6 5" xfId="24493"/>
    <cellStyle name="Header1 2 2 3 6 6" xfId="24494"/>
    <cellStyle name="Header1 2 2 3 7" xfId="24495"/>
    <cellStyle name="Header1 2 2 3 7 2" xfId="24496"/>
    <cellStyle name="Header1 2 2 3 7 2 2" xfId="24497"/>
    <cellStyle name="Header1 2 2 3 7 2 3" xfId="24498"/>
    <cellStyle name="Header1 2 2 3 7 2 4" xfId="24499"/>
    <cellStyle name="Header1 2 2 3 7 3" xfId="24500"/>
    <cellStyle name="Header1 2 2 3 7 4" xfId="24501"/>
    <cellStyle name="Header1 2 2 3 7 5" xfId="24502"/>
    <cellStyle name="Header1 2 2 3 8" xfId="24503"/>
    <cellStyle name="Header1 2 2 3 8 2" xfId="24504"/>
    <cellStyle name="Header1 2 2 3 8 3" xfId="24505"/>
    <cellStyle name="Header1 2 2 3 8 4" xfId="24506"/>
    <cellStyle name="Header1 2 2 3 9" xfId="24507"/>
    <cellStyle name="Header1 2 2 4" xfId="24508"/>
    <cellStyle name="Header1 2 2 4 2" xfId="24509"/>
    <cellStyle name="Header1 2 2 4 2 2" xfId="24510"/>
    <cellStyle name="Header1 2 2 4 2 2 2" xfId="24511"/>
    <cellStyle name="Header1 2 2 4 2 2 2 2" xfId="24512"/>
    <cellStyle name="Header1 2 2 4 2 2 2 2 2" xfId="24513"/>
    <cellStyle name="Header1 2 2 4 2 2 2 2 3" xfId="24514"/>
    <cellStyle name="Header1 2 2 4 2 2 2 2 4" xfId="24515"/>
    <cellStyle name="Header1 2 2 4 2 2 2 3" xfId="24516"/>
    <cellStyle name="Header1 2 2 4 2 2 2 3 2" xfId="24517"/>
    <cellStyle name="Header1 2 2 4 2 2 2 3 3" xfId="24518"/>
    <cellStyle name="Header1 2 2 4 2 2 2 3 4" xfId="24519"/>
    <cellStyle name="Header1 2 2 4 2 2 2 4" xfId="24520"/>
    <cellStyle name="Header1 2 2 4 2 2 2 5" xfId="24521"/>
    <cellStyle name="Header1 2 2 4 2 2 2 6" xfId="24522"/>
    <cellStyle name="Header1 2 2 4 2 2 3" xfId="24523"/>
    <cellStyle name="Header1 2 2 4 2 2 3 2" xfId="24524"/>
    <cellStyle name="Header1 2 2 4 2 2 3 2 2" xfId="24525"/>
    <cellStyle name="Header1 2 2 4 2 2 3 2 3" xfId="24526"/>
    <cellStyle name="Header1 2 2 4 2 2 3 2 4" xfId="24527"/>
    <cellStyle name="Header1 2 2 4 2 2 3 3" xfId="24528"/>
    <cellStyle name="Header1 2 2 4 2 2 3 4" xfId="24529"/>
    <cellStyle name="Header1 2 2 4 2 2 3 5" xfId="24530"/>
    <cellStyle name="Header1 2 2 4 2 2 4" xfId="24531"/>
    <cellStyle name="Header1 2 2 4 2 2 4 2" xfId="24532"/>
    <cellStyle name="Header1 2 2 4 2 2 4 3" xfId="24533"/>
    <cellStyle name="Header1 2 2 4 2 2 4 4" xfId="24534"/>
    <cellStyle name="Header1 2 2 4 2 2 5" xfId="24535"/>
    <cellStyle name="Header1 2 2 4 2 2 6" xfId="24536"/>
    <cellStyle name="Header1 2 2 4 2 2 7" xfId="24537"/>
    <cellStyle name="Header1 2 2 4 2 3" xfId="24538"/>
    <cellStyle name="Header1 2 2 4 2 3 2" xfId="24539"/>
    <cellStyle name="Header1 2 2 4 2 3 2 2" xfId="24540"/>
    <cellStyle name="Header1 2 2 4 2 3 2 3" xfId="24541"/>
    <cellStyle name="Header1 2 2 4 2 3 2 4" xfId="24542"/>
    <cellStyle name="Header1 2 2 4 2 3 3" xfId="24543"/>
    <cellStyle name="Header1 2 2 4 2 3 3 2" xfId="24544"/>
    <cellStyle name="Header1 2 2 4 2 3 3 3" xfId="24545"/>
    <cellStyle name="Header1 2 2 4 2 3 3 4" xfId="24546"/>
    <cellStyle name="Header1 2 2 4 2 3 4" xfId="24547"/>
    <cellStyle name="Header1 2 2 4 2 3 5" xfId="24548"/>
    <cellStyle name="Header1 2 2 4 2 3 6" xfId="24549"/>
    <cellStyle name="Header1 2 2 4 2 4" xfId="24550"/>
    <cellStyle name="Header1 2 2 4 2 4 2" xfId="24551"/>
    <cellStyle name="Header1 2 2 4 2 4 2 2" xfId="24552"/>
    <cellStyle name="Header1 2 2 4 2 4 2 3" xfId="24553"/>
    <cellStyle name="Header1 2 2 4 2 4 2 4" xfId="24554"/>
    <cellStyle name="Header1 2 2 4 2 4 3" xfId="24555"/>
    <cellStyle name="Header1 2 2 4 2 4 4" xfId="24556"/>
    <cellStyle name="Header1 2 2 4 2 4 5" xfId="24557"/>
    <cellStyle name="Header1 2 2 4 2 5" xfId="24558"/>
    <cellStyle name="Header1 2 2 4 2 5 2" xfId="24559"/>
    <cellStyle name="Header1 2 2 4 2 5 3" xfId="24560"/>
    <cellStyle name="Header1 2 2 4 2 5 4" xfId="24561"/>
    <cellStyle name="Header1 2 2 4 2 6" xfId="24562"/>
    <cellStyle name="Header1 2 2 4 2 7" xfId="24563"/>
    <cellStyle name="Header1 2 2 4 2 8" xfId="24564"/>
    <cellStyle name="Header1 2 2 4 3" xfId="24565"/>
    <cellStyle name="Header1 2 2 4 3 2" xfId="24566"/>
    <cellStyle name="Header1 2 2 4 3 2 2" xfId="24567"/>
    <cellStyle name="Header1 2 2 4 3 2 2 2" xfId="24568"/>
    <cellStyle name="Header1 2 2 4 3 2 2 3" xfId="24569"/>
    <cellStyle name="Header1 2 2 4 3 2 2 4" xfId="24570"/>
    <cellStyle name="Header1 2 2 4 3 2 3" xfId="24571"/>
    <cellStyle name="Header1 2 2 4 3 2 3 2" xfId="24572"/>
    <cellStyle name="Header1 2 2 4 3 2 3 3" xfId="24573"/>
    <cellStyle name="Header1 2 2 4 3 2 3 4" xfId="24574"/>
    <cellStyle name="Header1 2 2 4 3 2 4" xfId="24575"/>
    <cellStyle name="Header1 2 2 4 3 2 5" xfId="24576"/>
    <cellStyle name="Header1 2 2 4 3 2 6" xfId="24577"/>
    <cellStyle name="Header1 2 2 4 3 3" xfId="24578"/>
    <cellStyle name="Header1 2 2 4 3 3 2" xfId="24579"/>
    <cellStyle name="Header1 2 2 4 3 3 2 2" xfId="24580"/>
    <cellStyle name="Header1 2 2 4 3 3 2 3" xfId="24581"/>
    <cellStyle name="Header1 2 2 4 3 3 2 4" xfId="24582"/>
    <cellStyle name="Header1 2 2 4 3 3 3" xfId="24583"/>
    <cellStyle name="Header1 2 2 4 3 3 4" xfId="24584"/>
    <cellStyle name="Header1 2 2 4 3 3 5" xfId="24585"/>
    <cellStyle name="Header1 2 2 4 3 4" xfId="24586"/>
    <cellStyle name="Header1 2 2 4 3 4 2" xfId="24587"/>
    <cellStyle name="Header1 2 2 4 3 4 3" xfId="24588"/>
    <cellStyle name="Header1 2 2 4 3 4 4" xfId="24589"/>
    <cellStyle name="Header1 2 2 4 3 5" xfId="24590"/>
    <cellStyle name="Header1 2 2 4 3 6" xfId="24591"/>
    <cellStyle name="Header1 2 2 4 3 7" xfId="24592"/>
    <cellStyle name="Header1 2 2 4 4" xfId="24593"/>
    <cellStyle name="Header1 2 2 4 4 2" xfId="24594"/>
    <cellStyle name="Header1 2 2 4 4 2 2" xfId="24595"/>
    <cellStyle name="Header1 2 2 4 4 2 3" xfId="24596"/>
    <cellStyle name="Header1 2 2 4 4 2 4" xfId="24597"/>
    <cellStyle name="Header1 2 2 4 4 3" xfId="24598"/>
    <cellStyle name="Header1 2 2 4 4 3 2" xfId="24599"/>
    <cellStyle name="Header1 2 2 4 4 3 3" xfId="24600"/>
    <cellStyle name="Header1 2 2 4 4 3 4" xfId="24601"/>
    <cellStyle name="Header1 2 2 4 4 4" xfId="24602"/>
    <cellStyle name="Header1 2 2 4 4 5" xfId="24603"/>
    <cellStyle name="Header1 2 2 4 4 6" xfId="24604"/>
    <cellStyle name="Header1 2 2 4 5" xfId="24605"/>
    <cellStyle name="Header1 2 2 4 5 2" xfId="24606"/>
    <cellStyle name="Header1 2 2 4 5 2 2" xfId="24607"/>
    <cellStyle name="Header1 2 2 4 5 2 3" xfId="24608"/>
    <cellStyle name="Header1 2 2 4 5 2 4" xfId="24609"/>
    <cellStyle name="Header1 2 2 4 5 3" xfId="24610"/>
    <cellStyle name="Header1 2 2 4 5 4" xfId="24611"/>
    <cellStyle name="Header1 2 2 4 5 5" xfId="24612"/>
    <cellStyle name="Header1 2 2 4 6" xfId="24613"/>
    <cellStyle name="Header1 2 2 4 6 2" xfId="24614"/>
    <cellStyle name="Header1 2 2 4 6 3" xfId="24615"/>
    <cellStyle name="Header1 2 2 4 6 4" xfId="24616"/>
    <cellStyle name="Header1 2 2 4 7" xfId="24617"/>
    <cellStyle name="Header1 2 2 4 8" xfId="24618"/>
    <cellStyle name="Header1 2 2 4 9" xfId="24619"/>
    <cellStyle name="Header1 2 2 5" xfId="24620"/>
    <cellStyle name="Header1 2 2 5 2" xfId="24621"/>
    <cellStyle name="Header1 2 2 5 2 2" xfId="24622"/>
    <cellStyle name="Header1 2 2 5 2 2 2" xfId="24623"/>
    <cellStyle name="Header1 2 2 5 2 2 2 2" xfId="24624"/>
    <cellStyle name="Header1 2 2 5 2 2 2 2 2" xfId="24625"/>
    <cellStyle name="Header1 2 2 5 2 2 2 2 3" xfId="24626"/>
    <cellStyle name="Header1 2 2 5 2 2 2 2 4" xfId="24627"/>
    <cellStyle name="Header1 2 2 5 2 2 2 3" xfId="24628"/>
    <cellStyle name="Header1 2 2 5 2 2 2 3 2" xfId="24629"/>
    <cellStyle name="Header1 2 2 5 2 2 2 3 3" xfId="24630"/>
    <cellStyle name="Header1 2 2 5 2 2 2 3 4" xfId="24631"/>
    <cellStyle name="Header1 2 2 5 2 2 2 4" xfId="24632"/>
    <cellStyle name="Header1 2 2 5 2 2 2 5" xfId="24633"/>
    <cellStyle name="Header1 2 2 5 2 2 2 6" xfId="24634"/>
    <cellStyle name="Header1 2 2 5 2 2 3" xfId="24635"/>
    <cellStyle name="Header1 2 2 5 2 2 3 2" xfId="24636"/>
    <cellStyle name="Header1 2 2 5 2 2 3 2 2" xfId="24637"/>
    <cellStyle name="Header1 2 2 5 2 2 3 2 3" xfId="24638"/>
    <cellStyle name="Header1 2 2 5 2 2 3 2 4" xfId="24639"/>
    <cellStyle name="Header1 2 2 5 2 2 3 3" xfId="24640"/>
    <cellStyle name="Header1 2 2 5 2 2 3 4" xfId="24641"/>
    <cellStyle name="Header1 2 2 5 2 2 3 5" xfId="24642"/>
    <cellStyle name="Header1 2 2 5 2 2 4" xfId="24643"/>
    <cellStyle name="Header1 2 2 5 2 2 4 2" xfId="24644"/>
    <cellStyle name="Header1 2 2 5 2 2 4 3" xfId="24645"/>
    <cellStyle name="Header1 2 2 5 2 2 4 4" xfId="24646"/>
    <cellStyle name="Header1 2 2 5 2 2 5" xfId="24647"/>
    <cellStyle name="Header1 2 2 5 2 2 6" xfId="24648"/>
    <cellStyle name="Header1 2 2 5 2 2 7" xfId="24649"/>
    <cellStyle name="Header1 2 2 5 2 3" xfId="24650"/>
    <cellStyle name="Header1 2 2 5 2 3 2" xfId="24651"/>
    <cellStyle name="Header1 2 2 5 2 3 2 2" xfId="24652"/>
    <cellStyle name="Header1 2 2 5 2 3 2 3" xfId="24653"/>
    <cellStyle name="Header1 2 2 5 2 3 2 4" xfId="24654"/>
    <cellStyle name="Header1 2 2 5 2 3 3" xfId="24655"/>
    <cellStyle name="Header1 2 2 5 2 3 3 2" xfId="24656"/>
    <cellStyle name="Header1 2 2 5 2 3 3 3" xfId="24657"/>
    <cellStyle name="Header1 2 2 5 2 3 3 4" xfId="24658"/>
    <cellStyle name="Header1 2 2 5 2 3 4" xfId="24659"/>
    <cellStyle name="Header1 2 2 5 2 3 5" xfId="24660"/>
    <cellStyle name="Header1 2 2 5 2 3 6" xfId="24661"/>
    <cellStyle name="Header1 2 2 5 2 4" xfId="24662"/>
    <cellStyle name="Header1 2 2 5 2 4 2" xfId="24663"/>
    <cellStyle name="Header1 2 2 5 2 4 2 2" xfId="24664"/>
    <cellStyle name="Header1 2 2 5 2 4 2 3" xfId="24665"/>
    <cellStyle name="Header1 2 2 5 2 4 2 4" xfId="24666"/>
    <cellStyle name="Header1 2 2 5 2 4 3" xfId="24667"/>
    <cellStyle name="Header1 2 2 5 2 4 4" xfId="24668"/>
    <cellStyle name="Header1 2 2 5 2 4 5" xfId="24669"/>
    <cellStyle name="Header1 2 2 5 2 5" xfId="24670"/>
    <cellStyle name="Header1 2 2 5 2 5 2" xfId="24671"/>
    <cellStyle name="Header1 2 2 5 2 5 3" xfId="24672"/>
    <cellStyle name="Header1 2 2 5 2 5 4" xfId="24673"/>
    <cellStyle name="Header1 2 2 5 2 6" xfId="24674"/>
    <cellStyle name="Header1 2 2 5 2 7" xfId="24675"/>
    <cellStyle name="Header1 2 2 5 2 8" xfId="24676"/>
    <cellStyle name="Header1 2 2 5 3" xfId="24677"/>
    <cellStyle name="Header1 2 2 5 3 2" xfId="24678"/>
    <cellStyle name="Header1 2 2 5 3 2 2" xfId="24679"/>
    <cellStyle name="Header1 2 2 5 3 2 2 2" xfId="24680"/>
    <cellStyle name="Header1 2 2 5 3 2 2 3" xfId="24681"/>
    <cellStyle name="Header1 2 2 5 3 2 2 4" xfId="24682"/>
    <cellStyle name="Header1 2 2 5 3 2 3" xfId="24683"/>
    <cellStyle name="Header1 2 2 5 3 2 3 2" xfId="24684"/>
    <cellStyle name="Header1 2 2 5 3 2 3 3" xfId="24685"/>
    <cellStyle name="Header1 2 2 5 3 2 3 4" xfId="24686"/>
    <cellStyle name="Header1 2 2 5 3 2 4" xfId="24687"/>
    <cellStyle name="Header1 2 2 5 3 2 5" xfId="24688"/>
    <cellStyle name="Header1 2 2 5 3 2 6" xfId="24689"/>
    <cellStyle name="Header1 2 2 5 3 3" xfId="24690"/>
    <cellStyle name="Header1 2 2 5 3 3 2" xfId="24691"/>
    <cellStyle name="Header1 2 2 5 3 3 2 2" xfId="24692"/>
    <cellStyle name="Header1 2 2 5 3 3 2 3" xfId="24693"/>
    <cellStyle name="Header1 2 2 5 3 3 2 4" xfId="24694"/>
    <cellStyle name="Header1 2 2 5 3 3 3" xfId="24695"/>
    <cellStyle name="Header1 2 2 5 3 3 4" xfId="24696"/>
    <cellStyle name="Header1 2 2 5 3 3 5" xfId="24697"/>
    <cellStyle name="Header1 2 2 5 3 4" xfId="24698"/>
    <cellStyle name="Header1 2 2 5 3 4 2" xfId="24699"/>
    <cellStyle name="Header1 2 2 5 3 4 3" xfId="24700"/>
    <cellStyle name="Header1 2 2 5 3 4 4" xfId="24701"/>
    <cellStyle name="Header1 2 2 5 3 5" xfId="24702"/>
    <cellStyle name="Header1 2 2 5 3 6" xfId="24703"/>
    <cellStyle name="Header1 2 2 5 3 7" xfId="24704"/>
    <cellStyle name="Header1 2 2 5 4" xfId="24705"/>
    <cellStyle name="Header1 2 2 5 4 2" xfId="24706"/>
    <cellStyle name="Header1 2 2 5 4 2 2" xfId="24707"/>
    <cellStyle name="Header1 2 2 5 4 2 3" xfId="24708"/>
    <cellStyle name="Header1 2 2 5 4 2 4" xfId="24709"/>
    <cellStyle name="Header1 2 2 5 4 3" xfId="24710"/>
    <cellStyle name="Header1 2 2 5 4 3 2" xfId="24711"/>
    <cellStyle name="Header1 2 2 5 4 3 3" xfId="24712"/>
    <cellStyle name="Header1 2 2 5 4 3 4" xfId="24713"/>
    <cellStyle name="Header1 2 2 5 4 4" xfId="24714"/>
    <cellStyle name="Header1 2 2 5 4 5" xfId="24715"/>
    <cellStyle name="Header1 2 2 5 4 6" xfId="24716"/>
    <cellStyle name="Header1 2 2 5 5" xfId="24717"/>
    <cellStyle name="Header1 2 2 5 5 2" xfId="24718"/>
    <cellStyle name="Header1 2 2 5 5 2 2" xfId="24719"/>
    <cellStyle name="Header1 2 2 5 5 2 3" xfId="24720"/>
    <cellStyle name="Header1 2 2 5 5 2 4" xfId="24721"/>
    <cellStyle name="Header1 2 2 5 5 3" xfId="24722"/>
    <cellStyle name="Header1 2 2 5 5 4" xfId="24723"/>
    <cellStyle name="Header1 2 2 5 5 5" xfId="24724"/>
    <cellStyle name="Header1 2 2 5 6" xfId="24725"/>
    <cellStyle name="Header1 2 2 5 6 2" xfId="24726"/>
    <cellStyle name="Header1 2 2 5 6 3" xfId="24727"/>
    <cellStyle name="Header1 2 2 5 6 4" xfId="24728"/>
    <cellStyle name="Header1 2 2 5 7" xfId="24729"/>
    <cellStyle name="Header1 2 2 5 8" xfId="24730"/>
    <cellStyle name="Header1 2 2 5 9" xfId="24731"/>
    <cellStyle name="Header1 2 2 6" xfId="24732"/>
    <cellStyle name="Header1 2 2 6 2" xfId="24733"/>
    <cellStyle name="Header1 2 2 6 2 2" xfId="24734"/>
    <cellStyle name="Header1 2 2 6 2 2 2" xfId="24735"/>
    <cellStyle name="Header1 2 2 6 2 2 2 2" xfId="24736"/>
    <cellStyle name="Header1 2 2 6 2 2 2 3" xfId="24737"/>
    <cellStyle name="Header1 2 2 6 2 2 2 4" xfId="24738"/>
    <cellStyle name="Header1 2 2 6 2 2 3" xfId="24739"/>
    <cellStyle name="Header1 2 2 6 2 2 3 2" xfId="24740"/>
    <cellStyle name="Header1 2 2 6 2 2 3 3" xfId="24741"/>
    <cellStyle name="Header1 2 2 6 2 2 3 4" xfId="24742"/>
    <cellStyle name="Header1 2 2 6 2 2 4" xfId="24743"/>
    <cellStyle name="Header1 2 2 6 2 2 5" xfId="24744"/>
    <cellStyle name="Header1 2 2 6 2 2 6" xfId="24745"/>
    <cellStyle name="Header1 2 2 6 2 3" xfId="24746"/>
    <cellStyle name="Header1 2 2 6 2 3 2" xfId="24747"/>
    <cellStyle name="Header1 2 2 6 2 3 2 2" xfId="24748"/>
    <cellStyle name="Header1 2 2 6 2 3 2 3" xfId="24749"/>
    <cellStyle name="Header1 2 2 6 2 3 2 4" xfId="24750"/>
    <cellStyle name="Header1 2 2 6 2 3 3" xfId="24751"/>
    <cellStyle name="Header1 2 2 6 2 3 4" xfId="24752"/>
    <cellStyle name="Header1 2 2 6 2 3 5" xfId="24753"/>
    <cellStyle name="Header1 2 2 6 2 4" xfId="24754"/>
    <cellStyle name="Header1 2 2 6 2 4 2" xfId="24755"/>
    <cellStyle name="Header1 2 2 6 2 4 3" xfId="24756"/>
    <cellStyle name="Header1 2 2 6 2 4 4" xfId="24757"/>
    <cellStyle name="Header1 2 2 6 2 5" xfId="24758"/>
    <cellStyle name="Header1 2 2 6 2 6" xfId="24759"/>
    <cellStyle name="Header1 2 2 6 2 7" xfId="24760"/>
    <cellStyle name="Header1 2 2 6 3" xfId="24761"/>
    <cellStyle name="Header1 2 2 6 3 2" xfId="24762"/>
    <cellStyle name="Header1 2 2 6 3 2 2" xfId="24763"/>
    <cellStyle name="Header1 2 2 6 3 2 3" xfId="24764"/>
    <cellStyle name="Header1 2 2 6 3 2 4" xfId="24765"/>
    <cellStyle name="Header1 2 2 6 3 3" xfId="24766"/>
    <cellStyle name="Header1 2 2 6 3 3 2" xfId="24767"/>
    <cellStyle name="Header1 2 2 6 3 3 3" xfId="24768"/>
    <cellStyle name="Header1 2 2 6 3 3 4" xfId="24769"/>
    <cellStyle name="Header1 2 2 6 3 4" xfId="24770"/>
    <cellStyle name="Header1 2 2 6 3 5" xfId="24771"/>
    <cellStyle name="Header1 2 2 6 3 6" xfId="24772"/>
    <cellStyle name="Header1 2 2 6 4" xfId="24773"/>
    <cellStyle name="Header1 2 2 6 4 2" xfId="24774"/>
    <cellStyle name="Header1 2 2 6 4 2 2" xfId="24775"/>
    <cellStyle name="Header1 2 2 6 4 2 3" xfId="24776"/>
    <cellStyle name="Header1 2 2 6 4 2 4" xfId="24777"/>
    <cellStyle name="Header1 2 2 6 4 3" xfId="24778"/>
    <cellStyle name="Header1 2 2 6 4 4" xfId="24779"/>
    <cellStyle name="Header1 2 2 6 4 5" xfId="24780"/>
    <cellStyle name="Header1 2 2 6 5" xfId="24781"/>
    <cellStyle name="Header1 2 2 6 5 2" xfId="24782"/>
    <cellStyle name="Header1 2 2 6 5 3" xfId="24783"/>
    <cellStyle name="Header1 2 2 6 5 4" xfId="24784"/>
    <cellStyle name="Header1 2 2 6 6" xfId="24785"/>
    <cellStyle name="Header1 2 2 6 7" xfId="24786"/>
    <cellStyle name="Header1 2 2 6 8" xfId="24787"/>
    <cellStyle name="Header1 2 2 7" xfId="24788"/>
    <cellStyle name="Header1 2 2 7 2" xfId="24789"/>
    <cellStyle name="Header1 2 2 7 2 2" xfId="24790"/>
    <cellStyle name="Header1 2 2 7 2 2 2" xfId="24791"/>
    <cellStyle name="Header1 2 2 7 2 2 3" xfId="24792"/>
    <cellStyle name="Header1 2 2 7 2 2 4" xfId="24793"/>
    <cellStyle name="Header1 2 2 7 2 3" xfId="24794"/>
    <cellStyle name="Header1 2 2 7 2 3 2" xfId="24795"/>
    <cellStyle name="Header1 2 2 7 2 3 3" xfId="24796"/>
    <cellStyle name="Header1 2 2 7 2 3 4" xfId="24797"/>
    <cellStyle name="Header1 2 2 7 2 4" xfId="24798"/>
    <cellStyle name="Header1 2 2 7 2 5" xfId="24799"/>
    <cellStyle name="Header1 2 2 7 2 6" xfId="24800"/>
    <cellStyle name="Header1 2 2 7 3" xfId="24801"/>
    <cellStyle name="Header1 2 2 7 3 2" xfId="24802"/>
    <cellStyle name="Header1 2 2 7 3 2 2" xfId="24803"/>
    <cellStyle name="Header1 2 2 7 3 2 3" xfId="24804"/>
    <cellStyle name="Header1 2 2 7 3 2 4" xfId="24805"/>
    <cellStyle name="Header1 2 2 7 3 3" xfId="24806"/>
    <cellStyle name="Header1 2 2 7 3 4" xfId="24807"/>
    <cellStyle name="Header1 2 2 7 3 5" xfId="24808"/>
    <cellStyle name="Header1 2 2 7 4" xfId="24809"/>
    <cellStyle name="Header1 2 2 7 4 2" xfId="24810"/>
    <cellStyle name="Header1 2 2 7 4 3" xfId="24811"/>
    <cellStyle name="Header1 2 2 7 4 4" xfId="24812"/>
    <cellStyle name="Header1 2 2 7 5" xfId="24813"/>
    <cellStyle name="Header1 2 2 7 6" xfId="24814"/>
    <cellStyle name="Header1 2 2 7 7" xfId="24815"/>
    <cellStyle name="Header1 2 2 8" xfId="24816"/>
    <cellStyle name="Header1 2 2 8 2" xfId="24817"/>
    <cellStyle name="Header1 2 2 8 2 2" xfId="24818"/>
    <cellStyle name="Header1 2 2 8 2 3" xfId="24819"/>
    <cellStyle name="Header1 2 2 8 2 4" xfId="24820"/>
    <cellStyle name="Header1 2 2 8 3" xfId="24821"/>
    <cellStyle name="Header1 2 2 8 3 2" xfId="24822"/>
    <cellStyle name="Header1 2 2 8 3 3" xfId="24823"/>
    <cellStyle name="Header1 2 2 8 3 4" xfId="24824"/>
    <cellStyle name="Header1 2 2 8 4" xfId="24825"/>
    <cellStyle name="Header1 2 2 8 5" xfId="24826"/>
    <cellStyle name="Header1 2 2 8 6" xfId="24827"/>
    <cellStyle name="Header1 2 2 9" xfId="24828"/>
    <cellStyle name="Header1 2 2 9 2" xfId="24829"/>
    <cellStyle name="Header1 2 2 9 2 2" xfId="24830"/>
    <cellStyle name="Header1 2 2 9 2 3" xfId="24831"/>
    <cellStyle name="Header1 2 2 9 2 4" xfId="24832"/>
    <cellStyle name="Header1 2 2 9 3" xfId="24833"/>
    <cellStyle name="Header1 2 2 9 4" xfId="24834"/>
    <cellStyle name="Header1 2 2 9 5" xfId="24835"/>
    <cellStyle name="Header1 2 3" xfId="24836"/>
    <cellStyle name="Header1 2 3 10" xfId="24837"/>
    <cellStyle name="Header1 2 3 11" xfId="24838"/>
    <cellStyle name="Header1 2 3 12" xfId="24839"/>
    <cellStyle name="Header1 2 3 2" xfId="24840"/>
    <cellStyle name="Header1 2 3 2 10" xfId="24841"/>
    <cellStyle name="Header1 2 3 2 11" xfId="24842"/>
    <cellStyle name="Header1 2 3 2 2" xfId="24843"/>
    <cellStyle name="Header1 2 3 2 2 2" xfId="24844"/>
    <cellStyle name="Header1 2 3 2 2 2 2" xfId="24845"/>
    <cellStyle name="Header1 2 3 2 2 2 2 2" xfId="24846"/>
    <cellStyle name="Header1 2 3 2 2 2 2 2 2" xfId="24847"/>
    <cellStyle name="Header1 2 3 2 2 2 2 2 2 2" xfId="24848"/>
    <cellStyle name="Header1 2 3 2 2 2 2 2 2 3" xfId="24849"/>
    <cellStyle name="Header1 2 3 2 2 2 2 2 2 4" xfId="24850"/>
    <cellStyle name="Header1 2 3 2 2 2 2 2 3" xfId="24851"/>
    <cellStyle name="Header1 2 3 2 2 2 2 2 3 2" xfId="24852"/>
    <cellStyle name="Header1 2 3 2 2 2 2 2 3 3" xfId="24853"/>
    <cellStyle name="Header1 2 3 2 2 2 2 2 3 4" xfId="24854"/>
    <cellStyle name="Header1 2 3 2 2 2 2 2 4" xfId="24855"/>
    <cellStyle name="Header1 2 3 2 2 2 2 2 5" xfId="24856"/>
    <cellStyle name="Header1 2 3 2 2 2 2 2 6" xfId="24857"/>
    <cellStyle name="Header1 2 3 2 2 2 2 3" xfId="24858"/>
    <cellStyle name="Header1 2 3 2 2 2 2 3 2" xfId="24859"/>
    <cellStyle name="Header1 2 3 2 2 2 2 3 2 2" xfId="24860"/>
    <cellStyle name="Header1 2 3 2 2 2 2 3 2 3" xfId="24861"/>
    <cellStyle name="Header1 2 3 2 2 2 2 3 2 4" xfId="24862"/>
    <cellStyle name="Header1 2 3 2 2 2 2 3 3" xfId="24863"/>
    <cellStyle name="Header1 2 3 2 2 2 2 3 4" xfId="24864"/>
    <cellStyle name="Header1 2 3 2 2 2 2 3 5" xfId="24865"/>
    <cellStyle name="Header1 2 3 2 2 2 2 4" xfId="24866"/>
    <cellStyle name="Header1 2 3 2 2 2 2 4 2" xfId="24867"/>
    <cellStyle name="Header1 2 3 2 2 2 2 4 3" xfId="24868"/>
    <cellStyle name="Header1 2 3 2 2 2 2 4 4" xfId="24869"/>
    <cellStyle name="Header1 2 3 2 2 2 2 5" xfId="24870"/>
    <cellStyle name="Header1 2 3 2 2 2 2 6" xfId="24871"/>
    <cellStyle name="Header1 2 3 2 2 2 2 7" xfId="24872"/>
    <cellStyle name="Header1 2 3 2 2 2 3" xfId="24873"/>
    <cellStyle name="Header1 2 3 2 2 2 3 2" xfId="24874"/>
    <cellStyle name="Header1 2 3 2 2 2 3 2 2" xfId="24875"/>
    <cellStyle name="Header1 2 3 2 2 2 3 2 3" xfId="24876"/>
    <cellStyle name="Header1 2 3 2 2 2 3 2 4" xfId="24877"/>
    <cellStyle name="Header1 2 3 2 2 2 3 3" xfId="24878"/>
    <cellStyle name="Header1 2 3 2 2 2 3 3 2" xfId="24879"/>
    <cellStyle name="Header1 2 3 2 2 2 3 3 3" xfId="24880"/>
    <cellStyle name="Header1 2 3 2 2 2 3 3 4" xfId="24881"/>
    <cellStyle name="Header1 2 3 2 2 2 3 4" xfId="24882"/>
    <cellStyle name="Header1 2 3 2 2 2 3 5" xfId="24883"/>
    <cellStyle name="Header1 2 3 2 2 2 3 6" xfId="24884"/>
    <cellStyle name="Header1 2 3 2 2 2 4" xfId="24885"/>
    <cellStyle name="Header1 2 3 2 2 2 4 2" xfId="24886"/>
    <cellStyle name="Header1 2 3 2 2 2 4 2 2" xfId="24887"/>
    <cellStyle name="Header1 2 3 2 2 2 4 2 3" xfId="24888"/>
    <cellStyle name="Header1 2 3 2 2 2 4 2 4" xfId="24889"/>
    <cellStyle name="Header1 2 3 2 2 2 4 3" xfId="24890"/>
    <cellStyle name="Header1 2 3 2 2 2 4 4" xfId="24891"/>
    <cellStyle name="Header1 2 3 2 2 2 4 5" xfId="24892"/>
    <cellStyle name="Header1 2 3 2 2 2 5" xfId="24893"/>
    <cellStyle name="Header1 2 3 2 2 2 5 2" xfId="24894"/>
    <cellStyle name="Header1 2 3 2 2 2 5 3" xfId="24895"/>
    <cellStyle name="Header1 2 3 2 2 2 5 4" xfId="24896"/>
    <cellStyle name="Header1 2 3 2 2 2 6" xfId="24897"/>
    <cellStyle name="Header1 2 3 2 2 2 7" xfId="24898"/>
    <cellStyle name="Header1 2 3 2 2 2 8" xfId="24899"/>
    <cellStyle name="Header1 2 3 2 2 3" xfId="24900"/>
    <cellStyle name="Header1 2 3 2 2 3 2" xfId="24901"/>
    <cellStyle name="Header1 2 3 2 2 3 2 2" xfId="24902"/>
    <cellStyle name="Header1 2 3 2 2 3 2 2 2" xfId="24903"/>
    <cellStyle name="Header1 2 3 2 2 3 2 2 3" xfId="24904"/>
    <cellStyle name="Header1 2 3 2 2 3 2 2 4" xfId="24905"/>
    <cellStyle name="Header1 2 3 2 2 3 2 3" xfId="24906"/>
    <cellStyle name="Header1 2 3 2 2 3 2 3 2" xfId="24907"/>
    <cellStyle name="Header1 2 3 2 2 3 2 3 3" xfId="24908"/>
    <cellStyle name="Header1 2 3 2 2 3 2 3 4" xfId="24909"/>
    <cellStyle name="Header1 2 3 2 2 3 2 4" xfId="24910"/>
    <cellStyle name="Header1 2 3 2 2 3 2 5" xfId="24911"/>
    <cellStyle name="Header1 2 3 2 2 3 2 6" xfId="24912"/>
    <cellStyle name="Header1 2 3 2 2 3 3" xfId="24913"/>
    <cellStyle name="Header1 2 3 2 2 3 3 2" xfId="24914"/>
    <cellStyle name="Header1 2 3 2 2 3 3 2 2" xfId="24915"/>
    <cellStyle name="Header1 2 3 2 2 3 3 2 3" xfId="24916"/>
    <cellStyle name="Header1 2 3 2 2 3 3 2 4" xfId="24917"/>
    <cellStyle name="Header1 2 3 2 2 3 3 3" xfId="24918"/>
    <cellStyle name="Header1 2 3 2 2 3 3 4" xfId="24919"/>
    <cellStyle name="Header1 2 3 2 2 3 3 5" xfId="24920"/>
    <cellStyle name="Header1 2 3 2 2 3 4" xfId="24921"/>
    <cellStyle name="Header1 2 3 2 2 3 4 2" xfId="24922"/>
    <cellStyle name="Header1 2 3 2 2 3 4 3" xfId="24923"/>
    <cellStyle name="Header1 2 3 2 2 3 4 4" xfId="24924"/>
    <cellStyle name="Header1 2 3 2 2 3 5" xfId="24925"/>
    <cellStyle name="Header1 2 3 2 2 3 6" xfId="24926"/>
    <cellStyle name="Header1 2 3 2 2 3 7" xfId="24927"/>
    <cellStyle name="Header1 2 3 2 2 4" xfId="24928"/>
    <cellStyle name="Header1 2 3 2 2 4 2" xfId="24929"/>
    <cellStyle name="Header1 2 3 2 2 4 2 2" xfId="24930"/>
    <cellStyle name="Header1 2 3 2 2 4 2 3" xfId="24931"/>
    <cellStyle name="Header1 2 3 2 2 4 2 4" xfId="24932"/>
    <cellStyle name="Header1 2 3 2 2 4 3" xfId="24933"/>
    <cellStyle name="Header1 2 3 2 2 4 3 2" xfId="24934"/>
    <cellStyle name="Header1 2 3 2 2 4 3 3" xfId="24935"/>
    <cellStyle name="Header1 2 3 2 2 4 3 4" xfId="24936"/>
    <cellStyle name="Header1 2 3 2 2 4 4" xfId="24937"/>
    <cellStyle name="Header1 2 3 2 2 4 5" xfId="24938"/>
    <cellStyle name="Header1 2 3 2 2 4 6" xfId="24939"/>
    <cellStyle name="Header1 2 3 2 2 5" xfId="24940"/>
    <cellStyle name="Header1 2 3 2 2 5 2" xfId="24941"/>
    <cellStyle name="Header1 2 3 2 2 5 2 2" xfId="24942"/>
    <cellStyle name="Header1 2 3 2 2 5 2 3" xfId="24943"/>
    <cellStyle name="Header1 2 3 2 2 5 2 4" xfId="24944"/>
    <cellStyle name="Header1 2 3 2 2 5 3" xfId="24945"/>
    <cellStyle name="Header1 2 3 2 2 5 4" xfId="24946"/>
    <cellStyle name="Header1 2 3 2 2 5 5" xfId="24947"/>
    <cellStyle name="Header1 2 3 2 2 6" xfId="24948"/>
    <cellStyle name="Header1 2 3 2 2 6 2" xfId="24949"/>
    <cellStyle name="Header1 2 3 2 2 6 3" xfId="24950"/>
    <cellStyle name="Header1 2 3 2 2 6 4" xfId="24951"/>
    <cellStyle name="Header1 2 3 2 2 7" xfId="24952"/>
    <cellStyle name="Header1 2 3 2 2 8" xfId="24953"/>
    <cellStyle name="Header1 2 3 2 2 9" xfId="24954"/>
    <cellStyle name="Header1 2 3 2 3" xfId="24955"/>
    <cellStyle name="Header1 2 3 2 3 2" xfId="24956"/>
    <cellStyle name="Header1 2 3 2 3 2 2" xfId="24957"/>
    <cellStyle name="Header1 2 3 2 3 2 2 2" xfId="24958"/>
    <cellStyle name="Header1 2 3 2 3 2 2 2 2" xfId="24959"/>
    <cellStyle name="Header1 2 3 2 3 2 2 2 2 2" xfId="24960"/>
    <cellStyle name="Header1 2 3 2 3 2 2 2 2 3" xfId="24961"/>
    <cellStyle name="Header1 2 3 2 3 2 2 2 2 4" xfId="24962"/>
    <cellStyle name="Header1 2 3 2 3 2 2 2 3" xfId="24963"/>
    <cellStyle name="Header1 2 3 2 3 2 2 2 3 2" xfId="24964"/>
    <cellStyle name="Header1 2 3 2 3 2 2 2 3 3" xfId="24965"/>
    <cellStyle name="Header1 2 3 2 3 2 2 2 3 4" xfId="24966"/>
    <cellStyle name="Header1 2 3 2 3 2 2 2 4" xfId="24967"/>
    <cellStyle name="Header1 2 3 2 3 2 2 2 5" xfId="24968"/>
    <cellStyle name="Header1 2 3 2 3 2 2 2 6" xfId="24969"/>
    <cellStyle name="Header1 2 3 2 3 2 2 3" xfId="24970"/>
    <cellStyle name="Header1 2 3 2 3 2 2 3 2" xfId="24971"/>
    <cellStyle name="Header1 2 3 2 3 2 2 3 2 2" xfId="24972"/>
    <cellStyle name="Header1 2 3 2 3 2 2 3 2 3" xfId="24973"/>
    <cellStyle name="Header1 2 3 2 3 2 2 3 2 4" xfId="24974"/>
    <cellStyle name="Header1 2 3 2 3 2 2 3 3" xfId="24975"/>
    <cellStyle name="Header1 2 3 2 3 2 2 3 4" xfId="24976"/>
    <cellStyle name="Header1 2 3 2 3 2 2 3 5" xfId="24977"/>
    <cellStyle name="Header1 2 3 2 3 2 2 4" xfId="24978"/>
    <cellStyle name="Header1 2 3 2 3 2 2 4 2" xfId="24979"/>
    <cellStyle name="Header1 2 3 2 3 2 2 4 3" xfId="24980"/>
    <cellStyle name="Header1 2 3 2 3 2 2 4 4" xfId="24981"/>
    <cellStyle name="Header1 2 3 2 3 2 2 5" xfId="24982"/>
    <cellStyle name="Header1 2 3 2 3 2 2 6" xfId="24983"/>
    <cellStyle name="Header1 2 3 2 3 2 2 7" xfId="24984"/>
    <cellStyle name="Header1 2 3 2 3 2 3" xfId="24985"/>
    <cellStyle name="Header1 2 3 2 3 2 3 2" xfId="24986"/>
    <cellStyle name="Header1 2 3 2 3 2 3 2 2" xfId="24987"/>
    <cellStyle name="Header1 2 3 2 3 2 3 2 3" xfId="24988"/>
    <cellStyle name="Header1 2 3 2 3 2 3 2 4" xfId="24989"/>
    <cellStyle name="Header1 2 3 2 3 2 3 3" xfId="24990"/>
    <cellStyle name="Header1 2 3 2 3 2 3 3 2" xfId="24991"/>
    <cellStyle name="Header1 2 3 2 3 2 3 3 3" xfId="24992"/>
    <cellStyle name="Header1 2 3 2 3 2 3 3 4" xfId="24993"/>
    <cellStyle name="Header1 2 3 2 3 2 3 4" xfId="24994"/>
    <cellStyle name="Header1 2 3 2 3 2 3 5" xfId="24995"/>
    <cellStyle name="Header1 2 3 2 3 2 3 6" xfId="24996"/>
    <cellStyle name="Header1 2 3 2 3 2 4" xfId="24997"/>
    <cellStyle name="Header1 2 3 2 3 2 4 2" xfId="24998"/>
    <cellStyle name="Header1 2 3 2 3 2 4 2 2" xfId="24999"/>
    <cellStyle name="Header1 2 3 2 3 2 4 2 3" xfId="25000"/>
    <cellStyle name="Header1 2 3 2 3 2 4 2 4" xfId="25001"/>
    <cellStyle name="Header1 2 3 2 3 2 4 3" xfId="25002"/>
    <cellStyle name="Header1 2 3 2 3 2 4 4" xfId="25003"/>
    <cellStyle name="Header1 2 3 2 3 2 4 5" xfId="25004"/>
    <cellStyle name="Header1 2 3 2 3 2 5" xfId="25005"/>
    <cellStyle name="Header1 2 3 2 3 2 5 2" xfId="25006"/>
    <cellStyle name="Header1 2 3 2 3 2 5 3" xfId="25007"/>
    <cellStyle name="Header1 2 3 2 3 2 5 4" xfId="25008"/>
    <cellStyle name="Header1 2 3 2 3 2 6" xfId="25009"/>
    <cellStyle name="Header1 2 3 2 3 2 7" xfId="25010"/>
    <cellStyle name="Header1 2 3 2 3 2 8" xfId="25011"/>
    <cellStyle name="Header1 2 3 2 3 3" xfId="25012"/>
    <cellStyle name="Header1 2 3 2 3 3 2" xfId="25013"/>
    <cellStyle name="Header1 2 3 2 3 3 2 2" xfId="25014"/>
    <cellStyle name="Header1 2 3 2 3 3 2 2 2" xfId="25015"/>
    <cellStyle name="Header1 2 3 2 3 3 2 2 3" xfId="25016"/>
    <cellStyle name="Header1 2 3 2 3 3 2 2 4" xfId="25017"/>
    <cellStyle name="Header1 2 3 2 3 3 2 3" xfId="25018"/>
    <cellStyle name="Header1 2 3 2 3 3 2 3 2" xfId="25019"/>
    <cellStyle name="Header1 2 3 2 3 3 2 3 3" xfId="25020"/>
    <cellStyle name="Header1 2 3 2 3 3 2 3 4" xfId="25021"/>
    <cellStyle name="Header1 2 3 2 3 3 2 4" xfId="25022"/>
    <cellStyle name="Header1 2 3 2 3 3 2 5" xfId="25023"/>
    <cellStyle name="Header1 2 3 2 3 3 2 6" xfId="25024"/>
    <cellStyle name="Header1 2 3 2 3 3 3" xfId="25025"/>
    <cellStyle name="Header1 2 3 2 3 3 3 2" xfId="25026"/>
    <cellStyle name="Header1 2 3 2 3 3 3 2 2" xfId="25027"/>
    <cellStyle name="Header1 2 3 2 3 3 3 2 3" xfId="25028"/>
    <cellStyle name="Header1 2 3 2 3 3 3 2 4" xfId="25029"/>
    <cellStyle name="Header1 2 3 2 3 3 3 3" xfId="25030"/>
    <cellStyle name="Header1 2 3 2 3 3 3 4" xfId="25031"/>
    <cellStyle name="Header1 2 3 2 3 3 3 5" xfId="25032"/>
    <cellStyle name="Header1 2 3 2 3 3 4" xfId="25033"/>
    <cellStyle name="Header1 2 3 2 3 3 4 2" xfId="25034"/>
    <cellStyle name="Header1 2 3 2 3 3 4 3" xfId="25035"/>
    <cellStyle name="Header1 2 3 2 3 3 4 4" xfId="25036"/>
    <cellStyle name="Header1 2 3 2 3 3 5" xfId="25037"/>
    <cellStyle name="Header1 2 3 2 3 3 6" xfId="25038"/>
    <cellStyle name="Header1 2 3 2 3 3 7" xfId="25039"/>
    <cellStyle name="Header1 2 3 2 3 4" xfId="25040"/>
    <cellStyle name="Header1 2 3 2 3 4 2" xfId="25041"/>
    <cellStyle name="Header1 2 3 2 3 4 2 2" xfId="25042"/>
    <cellStyle name="Header1 2 3 2 3 4 2 3" xfId="25043"/>
    <cellStyle name="Header1 2 3 2 3 4 2 4" xfId="25044"/>
    <cellStyle name="Header1 2 3 2 3 4 3" xfId="25045"/>
    <cellStyle name="Header1 2 3 2 3 4 3 2" xfId="25046"/>
    <cellStyle name="Header1 2 3 2 3 4 3 3" xfId="25047"/>
    <cellStyle name="Header1 2 3 2 3 4 3 4" xfId="25048"/>
    <cellStyle name="Header1 2 3 2 3 4 4" xfId="25049"/>
    <cellStyle name="Header1 2 3 2 3 4 5" xfId="25050"/>
    <cellStyle name="Header1 2 3 2 3 4 6" xfId="25051"/>
    <cellStyle name="Header1 2 3 2 3 5" xfId="25052"/>
    <cellStyle name="Header1 2 3 2 3 5 2" xfId="25053"/>
    <cellStyle name="Header1 2 3 2 3 5 2 2" xfId="25054"/>
    <cellStyle name="Header1 2 3 2 3 5 2 3" xfId="25055"/>
    <cellStyle name="Header1 2 3 2 3 5 2 4" xfId="25056"/>
    <cellStyle name="Header1 2 3 2 3 5 3" xfId="25057"/>
    <cellStyle name="Header1 2 3 2 3 5 4" xfId="25058"/>
    <cellStyle name="Header1 2 3 2 3 5 5" xfId="25059"/>
    <cellStyle name="Header1 2 3 2 3 6" xfId="25060"/>
    <cellStyle name="Header1 2 3 2 3 6 2" xfId="25061"/>
    <cellStyle name="Header1 2 3 2 3 6 3" xfId="25062"/>
    <cellStyle name="Header1 2 3 2 3 6 4" xfId="25063"/>
    <cellStyle name="Header1 2 3 2 3 7" xfId="25064"/>
    <cellStyle name="Header1 2 3 2 3 8" xfId="25065"/>
    <cellStyle name="Header1 2 3 2 3 9" xfId="25066"/>
    <cellStyle name="Header1 2 3 2 4" xfId="25067"/>
    <cellStyle name="Header1 2 3 2 4 2" xfId="25068"/>
    <cellStyle name="Header1 2 3 2 4 2 2" xfId="25069"/>
    <cellStyle name="Header1 2 3 2 4 2 2 2" xfId="25070"/>
    <cellStyle name="Header1 2 3 2 4 2 2 2 2" xfId="25071"/>
    <cellStyle name="Header1 2 3 2 4 2 2 2 3" xfId="25072"/>
    <cellStyle name="Header1 2 3 2 4 2 2 2 4" xfId="25073"/>
    <cellStyle name="Header1 2 3 2 4 2 2 3" xfId="25074"/>
    <cellStyle name="Header1 2 3 2 4 2 2 3 2" xfId="25075"/>
    <cellStyle name="Header1 2 3 2 4 2 2 3 3" xfId="25076"/>
    <cellStyle name="Header1 2 3 2 4 2 2 3 4" xfId="25077"/>
    <cellStyle name="Header1 2 3 2 4 2 2 4" xfId="25078"/>
    <cellStyle name="Header1 2 3 2 4 2 2 5" xfId="25079"/>
    <cellStyle name="Header1 2 3 2 4 2 2 6" xfId="25080"/>
    <cellStyle name="Header1 2 3 2 4 2 3" xfId="25081"/>
    <cellStyle name="Header1 2 3 2 4 2 3 2" xfId="25082"/>
    <cellStyle name="Header1 2 3 2 4 2 3 2 2" xfId="25083"/>
    <cellStyle name="Header1 2 3 2 4 2 3 2 3" xfId="25084"/>
    <cellStyle name="Header1 2 3 2 4 2 3 2 4" xfId="25085"/>
    <cellStyle name="Header1 2 3 2 4 2 3 3" xfId="25086"/>
    <cellStyle name="Header1 2 3 2 4 2 3 4" xfId="25087"/>
    <cellStyle name="Header1 2 3 2 4 2 3 5" xfId="25088"/>
    <cellStyle name="Header1 2 3 2 4 2 4" xfId="25089"/>
    <cellStyle name="Header1 2 3 2 4 2 4 2" xfId="25090"/>
    <cellStyle name="Header1 2 3 2 4 2 4 3" xfId="25091"/>
    <cellStyle name="Header1 2 3 2 4 2 4 4" xfId="25092"/>
    <cellStyle name="Header1 2 3 2 4 2 5" xfId="25093"/>
    <cellStyle name="Header1 2 3 2 4 2 6" xfId="25094"/>
    <cellStyle name="Header1 2 3 2 4 2 7" xfId="25095"/>
    <cellStyle name="Header1 2 3 2 4 3" xfId="25096"/>
    <cellStyle name="Header1 2 3 2 4 3 2" xfId="25097"/>
    <cellStyle name="Header1 2 3 2 4 3 2 2" xfId="25098"/>
    <cellStyle name="Header1 2 3 2 4 3 2 3" xfId="25099"/>
    <cellStyle name="Header1 2 3 2 4 3 2 4" xfId="25100"/>
    <cellStyle name="Header1 2 3 2 4 3 3" xfId="25101"/>
    <cellStyle name="Header1 2 3 2 4 3 3 2" xfId="25102"/>
    <cellStyle name="Header1 2 3 2 4 3 3 3" xfId="25103"/>
    <cellStyle name="Header1 2 3 2 4 3 3 4" xfId="25104"/>
    <cellStyle name="Header1 2 3 2 4 3 4" xfId="25105"/>
    <cellStyle name="Header1 2 3 2 4 3 5" xfId="25106"/>
    <cellStyle name="Header1 2 3 2 4 3 6" xfId="25107"/>
    <cellStyle name="Header1 2 3 2 4 4" xfId="25108"/>
    <cellStyle name="Header1 2 3 2 4 4 2" xfId="25109"/>
    <cellStyle name="Header1 2 3 2 4 4 2 2" xfId="25110"/>
    <cellStyle name="Header1 2 3 2 4 4 2 3" xfId="25111"/>
    <cellStyle name="Header1 2 3 2 4 4 2 4" xfId="25112"/>
    <cellStyle name="Header1 2 3 2 4 4 3" xfId="25113"/>
    <cellStyle name="Header1 2 3 2 4 4 4" xfId="25114"/>
    <cellStyle name="Header1 2 3 2 4 4 5" xfId="25115"/>
    <cellStyle name="Header1 2 3 2 4 5" xfId="25116"/>
    <cellStyle name="Header1 2 3 2 4 5 2" xfId="25117"/>
    <cellStyle name="Header1 2 3 2 4 5 3" xfId="25118"/>
    <cellStyle name="Header1 2 3 2 4 5 4" xfId="25119"/>
    <cellStyle name="Header1 2 3 2 4 6" xfId="25120"/>
    <cellStyle name="Header1 2 3 2 4 7" xfId="25121"/>
    <cellStyle name="Header1 2 3 2 4 8" xfId="25122"/>
    <cellStyle name="Header1 2 3 2 5" xfId="25123"/>
    <cellStyle name="Header1 2 3 2 5 2" xfId="25124"/>
    <cellStyle name="Header1 2 3 2 5 2 2" xfId="25125"/>
    <cellStyle name="Header1 2 3 2 5 2 2 2" xfId="25126"/>
    <cellStyle name="Header1 2 3 2 5 2 2 3" xfId="25127"/>
    <cellStyle name="Header1 2 3 2 5 2 2 4" xfId="25128"/>
    <cellStyle name="Header1 2 3 2 5 2 3" xfId="25129"/>
    <cellStyle name="Header1 2 3 2 5 2 3 2" xfId="25130"/>
    <cellStyle name="Header1 2 3 2 5 2 3 3" xfId="25131"/>
    <cellStyle name="Header1 2 3 2 5 2 3 4" xfId="25132"/>
    <cellStyle name="Header1 2 3 2 5 2 4" xfId="25133"/>
    <cellStyle name="Header1 2 3 2 5 2 5" xfId="25134"/>
    <cellStyle name="Header1 2 3 2 5 2 6" xfId="25135"/>
    <cellStyle name="Header1 2 3 2 5 3" xfId="25136"/>
    <cellStyle name="Header1 2 3 2 5 3 2" xfId="25137"/>
    <cellStyle name="Header1 2 3 2 5 3 2 2" xfId="25138"/>
    <cellStyle name="Header1 2 3 2 5 3 2 3" xfId="25139"/>
    <cellStyle name="Header1 2 3 2 5 3 2 4" xfId="25140"/>
    <cellStyle name="Header1 2 3 2 5 3 3" xfId="25141"/>
    <cellStyle name="Header1 2 3 2 5 3 4" xfId="25142"/>
    <cellStyle name="Header1 2 3 2 5 3 5" xfId="25143"/>
    <cellStyle name="Header1 2 3 2 5 4" xfId="25144"/>
    <cellStyle name="Header1 2 3 2 5 4 2" xfId="25145"/>
    <cellStyle name="Header1 2 3 2 5 4 3" xfId="25146"/>
    <cellStyle name="Header1 2 3 2 5 4 4" xfId="25147"/>
    <cellStyle name="Header1 2 3 2 5 5" xfId="25148"/>
    <cellStyle name="Header1 2 3 2 5 6" xfId="25149"/>
    <cellStyle name="Header1 2 3 2 5 7" xfId="25150"/>
    <cellStyle name="Header1 2 3 2 6" xfId="25151"/>
    <cellStyle name="Header1 2 3 2 6 2" xfId="25152"/>
    <cellStyle name="Header1 2 3 2 6 2 2" xfId="25153"/>
    <cellStyle name="Header1 2 3 2 6 2 3" xfId="25154"/>
    <cellStyle name="Header1 2 3 2 6 2 4" xfId="25155"/>
    <cellStyle name="Header1 2 3 2 6 3" xfId="25156"/>
    <cellStyle name="Header1 2 3 2 6 3 2" xfId="25157"/>
    <cellStyle name="Header1 2 3 2 6 3 3" xfId="25158"/>
    <cellStyle name="Header1 2 3 2 6 3 4" xfId="25159"/>
    <cellStyle name="Header1 2 3 2 6 4" xfId="25160"/>
    <cellStyle name="Header1 2 3 2 6 5" xfId="25161"/>
    <cellStyle name="Header1 2 3 2 6 6" xfId="25162"/>
    <cellStyle name="Header1 2 3 2 7" xfId="25163"/>
    <cellStyle name="Header1 2 3 2 7 2" xfId="25164"/>
    <cellStyle name="Header1 2 3 2 7 2 2" xfId="25165"/>
    <cellStyle name="Header1 2 3 2 7 2 3" xfId="25166"/>
    <cellStyle name="Header1 2 3 2 7 2 4" xfId="25167"/>
    <cellStyle name="Header1 2 3 2 7 3" xfId="25168"/>
    <cellStyle name="Header1 2 3 2 7 4" xfId="25169"/>
    <cellStyle name="Header1 2 3 2 7 5" xfId="25170"/>
    <cellStyle name="Header1 2 3 2 8" xfId="25171"/>
    <cellStyle name="Header1 2 3 2 8 2" xfId="25172"/>
    <cellStyle name="Header1 2 3 2 8 3" xfId="25173"/>
    <cellStyle name="Header1 2 3 2 8 4" xfId="25174"/>
    <cellStyle name="Header1 2 3 2 9" xfId="25175"/>
    <cellStyle name="Header1 2 3 3" xfId="25176"/>
    <cellStyle name="Header1 2 3 3 2" xfId="25177"/>
    <cellStyle name="Header1 2 3 3 2 2" xfId="25178"/>
    <cellStyle name="Header1 2 3 3 2 2 2" xfId="25179"/>
    <cellStyle name="Header1 2 3 3 2 2 2 2" xfId="25180"/>
    <cellStyle name="Header1 2 3 3 2 2 2 2 2" xfId="25181"/>
    <cellStyle name="Header1 2 3 3 2 2 2 2 3" xfId="25182"/>
    <cellStyle name="Header1 2 3 3 2 2 2 2 4" xfId="25183"/>
    <cellStyle name="Header1 2 3 3 2 2 2 3" xfId="25184"/>
    <cellStyle name="Header1 2 3 3 2 2 2 3 2" xfId="25185"/>
    <cellStyle name="Header1 2 3 3 2 2 2 3 3" xfId="25186"/>
    <cellStyle name="Header1 2 3 3 2 2 2 3 4" xfId="25187"/>
    <cellStyle name="Header1 2 3 3 2 2 2 4" xfId="25188"/>
    <cellStyle name="Header1 2 3 3 2 2 2 5" xfId="25189"/>
    <cellStyle name="Header1 2 3 3 2 2 2 6" xfId="25190"/>
    <cellStyle name="Header1 2 3 3 2 2 3" xfId="25191"/>
    <cellStyle name="Header1 2 3 3 2 2 3 2" xfId="25192"/>
    <cellStyle name="Header1 2 3 3 2 2 3 2 2" xfId="25193"/>
    <cellStyle name="Header1 2 3 3 2 2 3 2 3" xfId="25194"/>
    <cellStyle name="Header1 2 3 3 2 2 3 2 4" xfId="25195"/>
    <cellStyle name="Header1 2 3 3 2 2 3 3" xfId="25196"/>
    <cellStyle name="Header1 2 3 3 2 2 3 4" xfId="25197"/>
    <cellStyle name="Header1 2 3 3 2 2 3 5" xfId="25198"/>
    <cellStyle name="Header1 2 3 3 2 2 4" xfId="25199"/>
    <cellStyle name="Header1 2 3 3 2 2 4 2" xfId="25200"/>
    <cellStyle name="Header1 2 3 3 2 2 4 3" xfId="25201"/>
    <cellStyle name="Header1 2 3 3 2 2 4 4" xfId="25202"/>
    <cellStyle name="Header1 2 3 3 2 2 5" xfId="25203"/>
    <cellStyle name="Header1 2 3 3 2 2 6" xfId="25204"/>
    <cellStyle name="Header1 2 3 3 2 2 7" xfId="25205"/>
    <cellStyle name="Header1 2 3 3 2 3" xfId="25206"/>
    <cellStyle name="Header1 2 3 3 2 3 2" xfId="25207"/>
    <cellStyle name="Header1 2 3 3 2 3 2 2" xfId="25208"/>
    <cellStyle name="Header1 2 3 3 2 3 2 3" xfId="25209"/>
    <cellStyle name="Header1 2 3 3 2 3 2 4" xfId="25210"/>
    <cellStyle name="Header1 2 3 3 2 3 3" xfId="25211"/>
    <cellStyle name="Header1 2 3 3 2 3 3 2" xfId="25212"/>
    <cellStyle name="Header1 2 3 3 2 3 3 3" xfId="25213"/>
    <cellStyle name="Header1 2 3 3 2 3 3 4" xfId="25214"/>
    <cellStyle name="Header1 2 3 3 2 3 4" xfId="25215"/>
    <cellStyle name="Header1 2 3 3 2 3 5" xfId="25216"/>
    <cellStyle name="Header1 2 3 3 2 3 6" xfId="25217"/>
    <cellStyle name="Header1 2 3 3 2 4" xfId="25218"/>
    <cellStyle name="Header1 2 3 3 2 4 2" xfId="25219"/>
    <cellStyle name="Header1 2 3 3 2 4 2 2" xfId="25220"/>
    <cellStyle name="Header1 2 3 3 2 4 2 3" xfId="25221"/>
    <cellStyle name="Header1 2 3 3 2 4 2 4" xfId="25222"/>
    <cellStyle name="Header1 2 3 3 2 4 3" xfId="25223"/>
    <cellStyle name="Header1 2 3 3 2 4 4" xfId="25224"/>
    <cellStyle name="Header1 2 3 3 2 4 5" xfId="25225"/>
    <cellStyle name="Header1 2 3 3 2 5" xfId="25226"/>
    <cellStyle name="Header1 2 3 3 2 5 2" xfId="25227"/>
    <cellStyle name="Header1 2 3 3 2 5 3" xfId="25228"/>
    <cellStyle name="Header1 2 3 3 2 5 4" xfId="25229"/>
    <cellStyle name="Header1 2 3 3 2 6" xfId="25230"/>
    <cellStyle name="Header1 2 3 3 2 7" xfId="25231"/>
    <cellStyle name="Header1 2 3 3 2 8" xfId="25232"/>
    <cellStyle name="Header1 2 3 3 3" xfId="25233"/>
    <cellStyle name="Header1 2 3 3 3 2" xfId="25234"/>
    <cellStyle name="Header1 2 3 3 3 2 2" xfId="25235"/>
    <cellStyle name="Header1 2 3 3 3 2 2 2" xfId="25236"/>
    <cellStyle name="Header1 2 3 3 3 2 2 3" xfId="25237"/>
    <cellStyle name="Header1 2 3 3 3 2 2 4" xfId="25238"/>
    <cellStyle name="Header1 2 3 3 3 2 3" xfId="25239"/>
    <cellStyle name="Header1 2 3 3 3 2 3 2" xfId="25240"/>
    <cellStyle name="Header1 2 3 3 3 2 3 3" xfId="25241"/>
    <cellStyle name="Header1 2 3 3 3 2 3 4" xfId="25242"/>
    <cellStyle name="Header1 2 3 3 3 2 4" xfId="25243"/>
    <cellStyle name="Header1 2 3 3 3 2 5" xfId="25244"/>
    <cellStyle name="Header1 2 3 3 3 2 6" xfId="25245"/>
    <cellStyle name="Header1 2 3 3 3 3" xfId="25246"/>
    <cellStyle name="Header1 2 3 3 3 3 2" xfId="25247"/>
    <cellStyle name="Header1 2 3 3 3 3 2 2" xfId="25248"/>
    <cellStyle name="Header1 2 3 3 3 3 2 3" xfId="25249"/>
    <cellStyle name="Header1 2 3 3 3 3 2 4" xfId="25250"/>
    <cellStyle name="Header1 2 3 3 3 3 3" xfId="25251"/>
    <cellStyle name="Header1 2 3 3 3 3 4" xfId="25252"/>
    <cellStyle name="Header1 2 3 3 3 3 5" xfId="25253"/>
    <cellStyle name="Header1 2 3 3 3 4" xfId="25254"/>
    <cellStyle name="Header1 2 3 3 3 4 2" xfId="25255"/>
    <cellStyle name="Header1 2 3 3 3 4 3" xfId="25256"/>
    <cellStyle name="Header1 2 3 3 3 4 4" xfId="25257"/>
    <cellStyle name="Header1 2 3 3 3 5" xfId="25258"/>
    <cellStyle name="Header1 2 3 3 3 6" xfId="25259"/>
    <cellStyle name="Header1 2 3 3 3 7" xfId="25260"/>
    <cellStyle name="Header1 2 3 3 4" xfId="25261"/>
    <cellStyle name="Header1 2 3 3 4 2" xfId="25262"/>
    <cellStyle name="Header1 2 3 3 4 2 2" xfId="25263"/>
    <cellStyle name="Header1 2 3 3 4 2 3" xfId="25264"/>
    <cellStyle name="Header1 2 3 3 4 2 4" xfId="25265"/>
    <cellStyle name="Header1 2 3 3 4 3" xfId="25266"/>
    <cellStyle name="Header1 2 3 3 4 3 2" xfId="25267"/>
    <cellStyle name="Header1 2 3 3 4 3 3" xfId="25268"/>
    <cellStyle name="Header1 2 3 3 4 3 4" xfId="25269"/>
    <cellStyle name="Header1 2 3 3 4 4" xfId="25270"/>
    <cellStyle name="Header1 2 3 3 4 5" xfId="25271"/>
    <cellStyle name="Header1 2 3 3 4 6" xfId="25272"/>
    <cellStyle name="Header1 2 3 3 5" xfId="25273"/>
    <cellStyle name="Header1 2 3 3 5 2" xfId="25274"/>
    <cellStyle name="Header1 2 3 3 5 2 2" xfId="25275"/>
    <cellStyle name="Header1 2 3 3 5 2 3" xfId="25276"/>
    <cellStyle name="Header1 2 3 3 5 2 4" xfId="25277"/>
    <cellStyle name="Header1 2 3 3 5 3" xfId="25278"/>
    <cellStyle name="Header1 2 3 3 5 4" xfId="25279"/>
    <cellStyle name="Header1 2 3 3 5 5" xfId="25280"/>
    <cellStyle name="Header1 2 3 3 6" xfId="25281"/>
    <cellStyle name="Header1 2 3 3 6 2" xfId="25282"/>
    <cellStyle name="Header1 2 3 3 6 3" xfId="25283"/>
    <cellStyle name="Header1 2 3 3 6 4" xfId="25284"/>
    <cellStyle name="Header1 2 3 3 7" xfId="25285"/>
    <cellStyle name="Header1 2 3 3 8" xfId="25286"/>
    <cellStyle name="Header1 2 3 3 9" xfId="25287"/>
    <cellStyle name="Header1 2 3 4" xfId="25288"/>
    <cellStyle name="Header1 2 3 4 2" xfId="25289"/>
    <cellStyle name="Header1 2 3 4 2 2" xfId="25290"/>
    <cellStyle name="Header1 2 3 4 2 2 2" xfId="25291"/>
    <cellStyle name="Header1 2 3 4 2 2 2 2" xfId="25292"/>
    <cellStyle name="Header1 2 3 4 2 2 2 2 2" xfId="25293"/>
    <cellStyle name="Header1 2 3 4 2 2 2 2 3" xfId="25294"/>
    <cellStyle name="Header1 2 3 4 2 2 2 2 4" xfId="25295"/>
    <cellStyle name="Header1 2 3 4 2 2 2 3" xfId="25296"/>
    <cellStyle name="Header1 2 3 4 2 2 2 3 2" xfId="25297"/>
    <cellStyle name="Header1 2 3 4 2 2 2 3 3" xfId="25298"/>
    <cellStyle name="Header1 2 3 4 2 2 2 3 4" xfId="25299"/>
    <cellStyle name="Header1 2 3 4 2 2 2 4" xfId="25300"/>
    <cellStyle name="Header1 2 3 4 2 2 2 5" xfId="25301"/>
    <cellStyle name="Header1 2 3 4 2 2 2 6" xfId="25302"/>
    <cellStyle name="Header1 2 3 4 2 2 3" xfId="25303"/>
    <cellStyle name="Header1 2 3 4 2 2 3 2" xfId="25304"/>
    <cellStyle name="Header1 2 3 4 2 2 3 2 2" xfId="25305"/>
    <cellStyle name="Header1 2 3 4 2 2 3 2 3" xfId="25306"/>
    <cellStyle name="Header1 2 3 4 2 2 3 2 4" xfId="25307"/>
    <cellStyle name="Header1 2 3 4 2 2 3 3" xfId="25308"/>
    <cellStyle name="Header1 2 3 4 2 2 3 4" xfId="25309"/>
    <cellStyle name="Header1 2 3 4 2 2 3 5" xfId="25310"/>
    <cellStyle name="Header1 2 3 4 2 2 4" xfId="25311"/>
    <cellStyle name="Header1 2 3 4 2 2 4 2" xfId="25312"/>
    <cellStyle name="Header1 2 3 4 2 2 4 3" xfId="25313"/>
    <cellStyle name="Header1 2 3 4 2 2 4 4" xfId="25314"/>
    <cellStyle name="Header1 2 3 4 2 2 5" xfId="25315"/>
    <cellStyle name="Header1 2 3 4 2 2 6" xfId="25316"/>
    <cellStyle name="Header1 2 3 4 2 2 7" xfId="25317"/>
    <cellStyle name="Header1 2 3 4 2 3" xfId="25318"/>
    <cellStyle name="Header1 2 3 4 2 3 2" xfId="25319"/>
    <cellStyle name="Header1 2 3 4 2 3 2 2" xfId="25320"/>
    <cellStyle name="Header1 2 3 4 2 3 2 3" xfId="25321"/>
    <cellStyle name="Header1 2 3 4 2 3 2 4" xfId="25322"/>
    <cellStyle name="Header1 2 3 4 2 3 3" xfId="25323"/>
    <cellStyle name="Header1 2 3 4 2 3 3 2" xfId="25324"/>
    <cellStyle name="Header1 2 3 4 2 3 3 3" xfId="25325"/>
    <cellStyle name="Header1 2 3 4 2 3 3 4" xfId="25326"/>
    <cellStyle name="Header1 2 3 4 2 3 4" xfId="25327"/>
    <cellStyle name="Header1 2 3 4 2 3 5" xfId="25328"/>
    <cellStyle name="Header1 2 3 4 2 3 6" xfId="25329"/>
    <cellStyle name="Header1 2 3 4 2 4" xfId="25330"/>
    <cellStyle name="Header1 2 3 4 2 4 2" xfId="25331"/>
    <cellStyle name="Header1 2 3 4 2 4 2 2" xfId="25332"/>
    <cellStyle name="Header1 2 3 4 2 4 2 3" xfId="25333"/>
    <cellStyle name="Header1 2 3 4 2 4 2 4" xfId="25334"/>
    <cellStyle name="Header1 2 3 4 2 4 3" xfId="25335"/>
    <cellStyle name="Header1 2 3 4 2 4 4" xfId="25336"/>
    <cellStyle name="Header1 2 3 4 2 4 5" xfId="25337"/>
    <cellStyle name="Header1 2 3 4 2 5" xfId="25338"/>
    <cellStyle name="Header1 2 3 4 2 5 2" xfId="25339"/>
    <cellStyle name="Header1 2 3 4 2 5 3" xfId="25340"/>
    <cellStyle name="Header1 2 3 4 2 5 4" xfId="25341"/>
    <cellStyle name="Header1 2 3 4 2 6" xfId="25342"/>
    <cellStyle name="Header1 2 3 4 2 7" xfId="25343"/>
    <cellStyle name="Header1 2 3 4 2 8" xfId="25344"/>
    <cellStyle name="Header1 2 3 4 3" xfId="25345"/>
    <cellStyle name="Header1 2 3 4 3 2" xfId="25346"/>
    <cellStyle name="Header1 2 3 4 3 2 2" xfId="25347"/>
    <cellStyle name="Header1 2 3 4 3 2 2 2" xfId="25348"/>
    <cellStyle name="Header1 2 3 4 3 2 2 3" xfId="25349"/>
    <cellStyle name="Header1 2 3 4 3 2 2 4" xfId="25350"/>
    <cellStyle name="Header1 2 3 4 3 2 3" xfId="25351"/>
    <cellStyle name="Header1 2 3 4 3 2 3 2" xfId="25352"/>
    <cellStyle name="Header1 2 3 4 3 2 3 3" xfId="25353"/>
    <cellStyle name="Header1 2 3 4 3 2 3 4" xfId="25354"/>
    <cellStyle name="Header1 2 3 4 3 2 4" xfId="25355"/>
    <cellStyle name="Header1 2 3 4 3 2 5" xfId="25356"/>
    <cellStyle name="Header1 2 3 4 3 2 6" xfId="25357"/>
    <cellStyle name="Header1 2 3 4 3 3" xfId="25358"/>
    <cellStyle name="Header1 2 3 4 3 3 2" xfId="25359"/>
    <cellStyle name="Header1 2 3 4 3 3 2 2" xfId="25360"/>
    <cellStyle name="Header1 2 3 4 3 3 2 3" xfId="25361"/>
    <cellStyle name="Header1 2 3 4 3 3 2 4" xfId="25362"/>
    <cellStyle name="Header1 2 3 4 3 3 3" xfId="25363"/>
    <cellStyle name="Header1 2 3 4 3 3 4" xfId="25364"/>
    <cellStyle name="Header1 2 3 4 3 3 5" xfId="25365"/>
    <cellStyle name="Header1 2 3 4 3 4" xfId="25366"/>
    <cellStyle name="Header1 2 3 4 3 4 2" xfId="25367"/>
    <cellStyle name="Header1 2 3 4 3 4 3" xfId="25368"/>
    <cellStyle name="Header1 2 3 4 3 4 4" xfId="25369"/>
    <cellStyle name="Header1 2 3 4 3 5" xfId="25370"/>
    <cellStyle name="Header1 2 3 4 3 6" xfId="25371"/>
    <cellStyle name="Header1 2 3 4 3 7" xfId="25372"/>
    <cellStyle name="Header1 2 3 4 4" xfId="25373"/>
    <cellStyle name="Header1 2 3 4 4 2" xfId="25374"/>
    <cellStyle name="Header1 2 3 4 4 2 2" xfId="25375"/>
    <cellStyle name="Header1 2 3 4 4 2 3" xfId="25376"/>
    <cellStyle name="Header1 2 3 4 4 2 4" xfId="25377"/>
    <cellStyle name="Header1 2 3 4 4 3" xfId="25378"/>
    <cellStyle name="Header1 2 3 4 4 3 2" xfId="25379"/>
    <cellStyle name="Header1 2 3 4 4 3 3" xfId="25380"/>
    <cellStyle name="Header1 2 3 4 4 3 4" xfId="25381"/>
    <cellStyle name="Header1 2 3 4 4 4" xfId="25382"/>
    <cellStyle name="Header1 2 3 4 4 5" xfId="25383"/>
    <cellStyle name="Header1 2 3 4 4 6" xfId="25384"/>
    <cellStyle name="Header1 2 3 4 5" xfId="25385"/>
    <cellStyle name="Header1 2 3 4 5 2" xfId="25386"/>
    <cellStyle name="Header1 2 3 4 5 2 2" xfId="25387"/>
    <cellStyle name="Header1 2 3 4 5 2 3" xfId="25388"/>
    <cellStyle name="Header1 2 3 4 5 2 4" xfId="25389"/>
    <cellStyle name="Header1 2 3 4 5 3" xfId="25390"/>
    <cellStyle name="Header1 2 3 4 5 4" xfId="25391"/>
    <cellStyle name="Header1 2 3 4 5 5" xfId="25392"/>
    <cellStyle name="Header1 2 3 4 6" xfId="25393"/>
    <cellStyle name="Header1 2 3 4 6 2" xfId="25394"/>
    <cellStyle name="Header1 2 3 4 6 3" xfId="25395"/>
    <cellStyle name="Header1 2 3 4 6 4" xfId="25396"/>
    <cellStyle name="Header1 2 3 4 7" xfId="25397"/>
    <cellStyle name="Header1 2 3 4 8" xfId="25398"/>
    <cellStyle name="Header1 2 3 4 9" xfId="25399"/>
    <cellStyle name="Header1 2 3 5" xfId="25400"/>
    <cellStyle name="Header1 2 3 5 2" xfId="25401"/>
    <cellStyle name="Header1 2 3 5 2 2" xfId="25402"/>
    <cellStyle name="Header1 2 3 5 2 2 2" xfId="25403"/>
    <cellStyle name="Header1 2 3 5 2 2 2 2" xfId="25404"/>
    <cellStyle name="Header1 2 3 5 2 2 2 3" xfId="25405"/>
    <cellStyle name="Header1 2 3 5 2 2 2 4" xfId="25406"/>
    <cellStyle name="Header1 2 3 5 2 2 3" xfId="25407"/>
    <cellStyle name="Header1 2 3 5 2 2 3 2" xfId="25408"/>
    <cellStyle name="Header1 2 3 5 2 2 3 3" xfId="25409"/>
    <cellStyle name="Header1 2 3 5 2 2 3 4" xfId="25410"/>
    <cellStyle name="Header1 2 3 5 2 2 4" xfId="25411"/>
    <cellStyle name="Header1 2 3 5 2 2 5" xfId="25412"/>
    <cellStyle name="Header1 2 3 5 2 2 6" xfId="25413"/>
    <cellStyle name="Header1 2 3 5 2 3" xfId="25414"/>
    <cellStyle name="Header1 2 3 5 2 3 2" xfId="25415"/>
    <cellStyle name="Header1 2 3 5 2 3 2 2" xfId="25416"/>
    <cellStyle name="Header1 2 3 5 2 3 2 3" xfId="25417"/>
    <cellStyle name="Header1 2 3 5 2 3 2 4" xfId="25418"/>
    <cellStyle name="Header1 2 3 5 2 3 3" xfId="25419"/>
    <cellStyle name="Header1 2 3 5 2 3 4" xfId="25420"/>
    <cellStyle name="Header1 2 3 5 2 3 5" xfId="25421"/>
    <cellStyle name="Header1 2 3 5 2 4" xfId="25422"/>
    <cellStyle name="Header1 2 3 5 2 4 2" xfId="25423"/>
    <cellStyle name="Header1 2 3 5 2 4 3" xfId="25424"/>
    <cellStyle name="Header1 2 3 5 2 4 4" xfId="25425"/>
    <cellStyle name="Header1 2 3 5 2 5" xfId="25426"/>
    <cellStyle name="Header1 2 3 5 2 6" xfId="25427"/>
    <cellStyle name="Header1 2 3 5 2 7" xfId="25428"/>
    <cellStyle name="Header1 2 3 5 3" xfId="25429"/>
    <cellStyle name="Header1 2 3 5 3 2" xfId="25430"/>
    <cellStyle name="Header1 2 3 5 3 2 2" xfId="25431"/>
    <cellStyle name="Header1 2 3 5 3 2 3" xfId="25432"/>
    <cellStyle name="Header1 2 3 5 3 2 4" xfId="25433"/>
    <cellStyle name="Header1 2 3 5 3 3" xfId="25434"/>
    <cellStyle name="Header1 2 3 5 3 3 2" xfId="25435"/>
    <cellStyle name="Header1 2 3 5 3 3 3" xfId="25436"/>
    <cellStyle name="Header1 2 3 5 3 3 4" xfId="25437"/>
    <cellStyle name="Header1 2 3 5 3 4" xfId="25438"/>
    <cellStyle name="Header1 2 3 5 3 5" xfId="25439"/>
    <cellStyle name="Header1 2 3 5 3 6" xfId="25440"/>
    <cellStyle name="Header1 2 3 5 4" xfId="25441"/>
    <cellStyle name="Header1 2 3 5 4 2" xfId="25442"/>
    <cellStyle name="Header1 2 3 5 4 2 2" xfId="25443"/>
    <cellStyle name="Header1 2 3 5 4 2 3" xfId="25444"/>
    <cellStyle name="Header1 2 3 5 4 2 4" xfId="25445"/>
    <cellStyle name="Header1 2 3 5 4 3" xfId="25446"/>
    <cellStyle name="Header1 2 3 5 4 4" xfId="25447"/>
    <cellStyle name="Header1 2 3 5 4 5" xfId="25448"/>
    <cellStyle name="Header1 2 3 5 5" xfId="25449"/>
    <cellStyle name="Header1 2 3 5 5 2" xfId="25450"/>
    <cellStyle name="Header1 2 3 5 5 3" xfId="25451"/>
    <cellStyle name="Header1 2 3 5 5 4" xfId="25452"/>
    <cellStyle name="Header1 2 3 5 6" xfId="25453"/>
    <cellStyle name="Header1 2 3 5 7" xfId="25454"/>
    <cellStyle name="Header1 2 3 5 8" xfId="25455"/>
    <cellStyle name="Header1 2 3 6" xfId="25456"/>
    <cellStyle name="Header1 2 3 6 2" xfId="25457"/>
    <cellStyle name="Header1 2 3 6 2 2" xfId="25458"/>
    <cellStyle name="Header1 2 3 6 2 2 2" xfId="25459"/>
    <cellStyle name="Header1 2 3 6 2 2 3" xfId="25460"/>
    <cellStyle name="Header1 2 3 6 2 2 4" xfId="25461"/>
    <cellStyle name="Header1 2 3 6 2 3" xfId="25462"/>
    <cellStyle name="Header1 2 3 6 2 3 2" xfId="25463"/>
    <cellStyle name="Header1 2 3 6 2 3 3" xfId="25464"/>
    <cellStyle name="Header1 2 3 6 2 3 4" xfId="25465"/>
    <cellStyle name="Header1 2 3 6 2 4" xfId="25466"/>
    <cellStyle name="Header1 2 3 6 2 5" xfId="25467"/>
    <cellStyle name="Header1 2 3 6 2 6" xfId="25468"/>
    <cellStyle name="Header1 2 3 6 3" xfId="25469"/>
    <cellStyle name="Header1 2 3 6 3 2" xfId="25470"/>
    <cellStyle name="Header1 2 3 6 3 2 2" xfId="25471"/>
    <cellStyle name="Header1 2 3 6 3 2 3" xfId="25472"/>
    <cellStyle name="Header1 2 3 6 3 2 4" xfId="25473"/>
    <cellStyle name="Header1 2 3 6 3 3" xfId="25474"/>
    <cellStyle name="Header1 2 3 6 3 4" xfId="25475"/>
    <cellStyle name="Header1 2 3 6 3 5" xfId="25476"/>
    <cellStyle name="Header1 2 3 6 4" xfId="25477"/>
    <cellStyle name="Header1 2 3 6 4 2" xfId="25478"/>
    <cellStyle name="Header1 2 3 6 4 3" xfId="25479"/>
    <cellStyle name="Header1 2 3 6 4 4" xfId="25480"/>
    <cellStyle name="Header1 2 3 6 5" xfId="25481"/>
    <cellStyle name="Header1 2 3 6 6" xfId="25482"/>
    <cellStyle name="Header1 2 3 6 7" xfId="25483"/>
    <cellStyle name="Header1 2 3 7" xfId="25484"/>
    <cellStyle name="Header1 2 3 7 2" xfId="25485"/>
    <cellStyle name="Header1 2 3 7 2 2" xfId="25486"/>
    <cellStyle name="Header1 2 3 7 2 3" xfId="25487"/>
    <cellStyle name="Header1 2 3 7 2 4" xfId="25488"/>
    <cellStyle name="Header1 2 3 7 3" xfId="25489"/>
    <cellStyle name="Header1 2 3 7 3 2" xfId="25490"/>
    <cellStyle name="Header1 2 3 7 3 3" xfId="25491"/>
    <cellStyle name="Header1 2 3 7 3 4" xfId="25492"/>
    <cellStyle name="Header1 2 3 7 4" xfId="25493"/>
    <cellStyle name="Header1 2 3 7 5" xfId="25494"/>
    <cellStyle name="Header1 2 3 7 6" xfId="25495"/>
    <cellStyle name="Header1 2 3 8" xfId="25496"/>
    <cellStyle name="Header1 2 3 8 2" xfId="25497"/>
    <cellStyle name="Header1 2 3 8 2 2" xfId="25498"/>
    <cellStyle name="Header1 2 3 8 2 3" xfId="25499"/>
    <cellStyle name="Header1 2 3 8 2 4" xfId="25500"/>
    <cellStyle name="Header1 2 3 8 3" xfId="25501"/>
    <cellStyle name="Header1 2 3 8 4" xfId="25502"/>
    <cellStyle name="Header1 2 3 8 5" xfId="25503"/>
    <cellStyle name="Header1 2 3 9" xfId="25504"/>
    <cellStyle name="Header1 2 3 9 2" xfId="25505"/>
    <cellStyle name="Header1 2 3 9 3" xfId="25506"/>
    <cellStyle name="Header1 2 3 9 4" xfId="25507"/>
    <cellStyle name="Header1 2 4" xfId="25508"/>
    <cellStyle name="Header1 2 4 10" xfId="25509"/>
    <cellStyle name="Header1 2 4 11" xfId="25510"/>
    <cellStyle name="Header1 2 4 2" xfId="25511"/>
    <cellStyle name="Header1 2 4 2 2" xfId="25512"/>
    <cellStyle name="Header1 2 4 2 2 2" xfId="25513"/>
    <cellStyle name="Header1 2 4 2 2 2 2" xfId="25514"/>
    <cellStyle name="Header1 2 4 2 2 2 2 2" xfId="25515"/>
    <cellStyle name="Header1 2 4 2 2 2 2 2 2" xfId="25516"/>
    <cellStyle name="Header1 2 4 2 2 2 2 2 3" xfId="25517"/>
    <cellStyle name="Header1 2 4 2 2 2 2 2 4" xfId="25518"/>
    <cellStyle name="Header1 2 4 2 2 2 2 3" xfId="25519"/>
    <cellStyle name="Header1 2 4 2 2 2 2 3 2" xfId="25520"/>
    <cellStyle name="Header1 2 4 2 2 2 2 3 3" xfId="25521"/>
    <cellStyle name="Header1 2 4 2 2 2 2 3 4" xfId="25522"/>
    <cellStyle name="Header1 2 4 2 2 2 2 4" xfId="25523"/>
    <cellStyle name="Header1 2 4 2 2 2 2 5" xfId="25524"/>
    <cellStyle name="Header1 2 4 2 2 2 2 6" xfId="25525"/>
    <cellStyle name="Header1 2 4 2 2 2 3" xfId="25526"/>
    <cellStyle name="Header1 2 4 2 2 2 3 2" xfId="25527"/>
    <cellStyle name="Header1 2 4 2 2 2 3 2 2" xfId="25528"/>
    <cellStyle name="Header1 2 4 2 2 2 3 2 3" xfId="25529"/>
    <cellStyle name="Header1 2 4 2 2 2 3 2 4" xfId="25530"/>
    <cellStyle name="Header1 2 4 2 2 2 3 3" xfId="25531"/>
    <cellStyle name="Header1 2 4 2 2 2 3 4" xfId="25532"/>
    <cellStyle name="Header1 2 4 2 2 2 3 5" xfId="25533"/>
    <cellStyle name="Header1 2 4 2 2 2 4" xfId="25534"/>
    <cellStyle name="Header1 2 4 2 2 2 4 2" xfId="25535"/>
    <cellStyle name="Header1 2 4 2 2 2 4 3" xfId="25536"/>
    <cellStyle name="Header1 2 4 2 2 2 4 4" xfId="25537"/>
    <cellStyle name="Header1 2 4 2 2 2 5" xfId="25538"/>
    <cellStyle name="Header1 2 4 2 2 2 6" xfId="25539"/>
    <cellStyle name="Header1 2 4 2 2 2 7" xfId="25540"/>
    <cellStyle name="Header1 2 4 2 2 3" xfId="25541"/>
    <cellStyle name="Header1 2 4 2 2 3 2" xfId="25542"/>
    <cellStyle name="Header1 2 4 2 2 3 2 2" xfId="25543"/>
    <cellStyle name="Header1 2 4 2 2 3 2 3" xfId="25544"/>
    <cellStyle name="Header1 2 4 2 2 3 2 4" xfId="25545"/>
    <cellStyle name="Header1 2 4 2 2 3 3" xfId="25546"/>
    <cellStyle name="Header1 2 4 2 2 3 3 2" xfId="25547"/>
    <cellStyle name="Header1 2 4 2 2 3 3 3" xfId="25548"/>
    <cellStyle name="Header1 2 4 2 2 3 3 4" xfId="25549"/>
    <cellStyle name="Header1 2 4 2 2 3 4" xfId="25550"/>
    <cellStyle name="Header1 2 4 2 2 3 5" xfId="25551"/>
    <cellStyle name="Header1 2 4 2 2 3 6" xfId="25552"/>
    <cellStyle name="Header1 2 4 2 2 4" xfId="25553"/>
    <cellStyle name="Header1 2 4 2 2 4 2" xfId="25554"/>
    <cellStyle name="Header1 2 4 2 2 4 2 2" xfId="25555"/>
    <cellStyle name="Header1 2 4 2 2 4 2 3" xfId="25556"/>
    <cellStyle name="Header1 2 4 2 2 4 2 4" xfId="25557"/>
    <cellStyle name="Header1 2 4 2 2 4 3" xfId="25558"/>
    <cellStyle name="Header1 2 4 2 2 4 4" xfId="25559"/>
    <cellStyle name="Header1 2 4 2 2 4 5" xfId="25560"/>
    <cellStyle name="Header1 2 4 2 2 5" xfId="25561"/>
    <cellStyle name="Header1 2 4 2 2 5 2" xfId="25562"/>
    <cellStyle name="Header1 2 4 2 2 5 3" xfId="25563"/>
    <cellStyle name="Header1 2 4 2 2 5 4" xfId="25564"/>
    <cellStyle name="Header1 2 4 2 2 6" xfId="25565"/>
    <cellStyle name="Header1 2 4 2 2 7" xfId="25566"/>
    <cellStyle name="Header1 2 4 2 2 8" xfId="25567"/>
    <cellStyle name="Header1 2 4 2 3" xfId="25568"/>
    <cellStyle name="Header1 2 4 2 3 2" xfId="25569"/>
    <cellStyle name="Header1 2 4 2 3 2 2" xfId="25570"/>
    <cellStyle name="Header1 2 4 2 3 2 2 2" xfId="25571"/>
    <cellStyle name="Header1 2 4 2 3 2 2 3" xfId="25572"/>
    <cellStyle name="Header1 2 4 2 3 2 2 4" xfId="25573"/>
    <cellStyle name="Header1 2 4 2 3 2 3" xfId="25574"/>
    <cellStyle name="Header1 2 4 2 3 2 3 2" xfId="25575"/>
    <cellStyle name="Header1 2 4 2 3 2 3 3" xfId="25576"/>
    <cellStyle name="Header1 2 4 2 3 2 3 4" xfId="25577"/>
    <cellStyle name="Header1 2 4 2 3 2 4" xfId="25578"/>
    <cellStyle name="Header1 2 4 2 3 2 5" xfId="25579"/>
    <cellStyle name="Header1 2 4 2 3 2 6" xfId="25580"/>
    <cellStyle name="Header1 2 4 2 3 3" xfId="25581"/>
    <cellStyle name="Header1 2 4 2 3 3 2" xfId="25582"/>
    <cellStyle name="Header1 2 4 2 3 3 2 2" xfId="25583"/>
    <cellStyle name="Header1 2 4 2 3 3 2 3" xfId="25584"/>
    <cellStyle name="Header1 2 4 2 3 3 2 4" xfId="25585"/>
    <cellStyle name="Header1 2 4 2 3 3 3" xfId="25586"/>
    <cellStyle name="Header1 2 4 2 3 3 4" xfId="25587"/>
    <cellStyle name="Header1 2 4 2 3 3 5" xfId="25588"/>
    <cellStyle name="Header1 2 4 2 3 4" xfId="25589"/>
    <cellStyle name="Header1 2 4 2 3 4 2" xfId="25590"/>
    <cellStyle name="Header1 2 4 2 3 4 3" xfId="25591"/>
    <cellStyle name="Header1 2 4 2 3 4 4" xfId="25592"/>
    <cellStyle name="Header1 2 4 2 3 5" xfId="25593"/>
    <cellStyle name="Header1 2 4 2 3 6" xfId="25594"/>
    <cellStyle name="Header1 2 4 2 3 7" xfId="25595"/>
    <cellStyle name="Header1 2 4 2 4" xfId="25596"/>
    <cellStyle name="Header1 2 4 2 4 2" xfId="25597"/>
    <cellStyle name="Header1 2 4 2 4 2 2" xfId="25598"/>
    <cellStyle name="Header1 2 4 2 4 2 3" xfId="25599"/>
    <cellStyle name="Header1 2 4 2 4 2 4" xfId="25600"/>
    <cellStyle name="Header1 2 4 2 4 3" xfId="25601"/>
    <cellStyle name="Header1 2 4 2 4 3 2" xfId="25602"/>
    <cellStyle name="Header1 2 4 2 4 3 3" xfId="25603"/>
    <cellStyle name="Header1 2 4 2 4 3 4" xfId="25604"/>
    <cellStyle name="Header1 2 4 2 4 4" xfId="25605"/>
    <cellStyle name="Header1 2 4 2 4 5" xfId="25606"/>
    <cellStyle name="Header1 2 4 2 4 6" xfId="25607"/>
    <cellStyle name="Header1 2 4 2 5" xfId="25608"/>
    <cellStyle name="Header1 2 4 2 5 2" xfId="25609"/>
    <cellStyle name="Header1 2 4 2 5 2 2" xfId="25610"/>
    <cellStyle name="Header1 2 4 2 5 2 3" xfId="25611"/>
    <cellStyle name="Header1 2 4 2 5 2 4" xfId="25612"/>
    <cellStyle name="Header1 2 4 2 5 3" xfId="25613"/>
    <cellStyle name="Header1 2 4 2 5 4" xfId="25614"/>
    <cellStyle name="Header1 2 4 2 5 5" xfId="25615"/>
    <cellStyle name="Header1 2 4 2 6" xfId="25616"/>
    <cellStyle name="Header1 2 4 2 6 2" xfId="25617"/>
    <cellStyle name="Header1 2 4 2 6 3" xfId="25618"/>
    <cellStyle name="Header1 2 4 2 6 4" xfId="25619"/>
    <cellStyle name="Header1 2 4 2 7" xfId="25620"/>
    <cellStyle name="Header1 2 4 2 8" xfId="25621"/>
    <cellStyle name="Header1 2 4 2 9" xfId="25622"/>
    <cellStyle name="Header1 2 4 3" xfId="25623"/>
    <cellStyle name="Header1 2 4 3 2" xfId="25624"/>
    <cellStyle name="Header1 2 4 3 2 2" xfId="25625"/>
    <cellStyle name="Header1 2 4 3 2 2 2" xfId="25626"/>
    <cellStyle name="Header1 2 4 3 2 2 2 2" xfId="25627"/>
    <cellStyle name="Header1 2 4 3 2 2 2 2 2" xfId="25628"/>
    <cellStyle name="Header1 2 4 3 2 2 2 2 3" xfId="25629"/>
    <cellStyle name="Header1 2 4 3 2 2 2 2 4" xfId="25630"/>
    <cellStyle name="Header1 2 4 3 2 2 2 3" xfId="25631"/>
    <cellStyle name="Header1 2 4 3 2 2 2 3 2" xfId="25632"/>
    <cellStyle name="Header1 2 4 3 2 2 2 3 3" xfId="25633"/>
    <cellStyle name="Header1 2 4 3 2 2 2 3 4" xfId="25634"/>
    <cellStyle name="Header1 2 4 3 2 2 2 4" xfId="25635"/>
    <cellStyle name="Header1 2 4 3 2 2 2 5" xfId="25636"/>
    <cellStyle name="Header1 2 4 3 2 2 2 6" xfId="25637"/>
    <cellStyle name="Header1 2 4 3 2 2 3" xfId="25638"/>
    <cellStyle name="Header1 2 4 3 2 2 3 2" xfId="25639"/>
    <cellStyle name="Header1 2 4 3 2 2 3 2 2" xfId="25640"/>
    <cellStyle name="Header1 2 4 3 2 2 3 2 3" xfId="25641"/>
    <cellStyle name="Header1 2 4 3 2 2 3 2 4" xfId="25642"/>
    <cellStyle name="Header1 2 4 3 2 2 3 3" xfId="25643"/>
    <cellStyle name="Header1 2 4 3 2 2 3 4" xfId="25644"/>
    <cellStyle name="Header1 2 4 3 2 2 3 5" xfId="25645"/>
    <cellStyle name="Header1 2 4 3 2 2 4" xfId="25646"/>
    <cellStyle name="Header1 2 4 3 2 2 4 2" xfId="25647"/>
    <cellStyle name="Header1 2 4 3 2 2 4 3" xfId="25648"/>
    <cellStyle name="Header1 2 4 3 2 2 4 4" xfId="25649"/>
    <cellStyle name="Header1 2 4 3 2 2 5" xfId="25650"/>
    <cellStyle name="Header1 2 4 3 2 2 6" xfId="25651"/>
    <cellStyle name="Header1 2 4 3 2 2 7" xfId="25652"/>
    <cellStyle name="Header1 2 4 3 2 3" xfId="25653"/>
    <cellStyle name="Header1 2 4 3 2 3 2" xfId="25654"/>
    <cellStyle name="Header1 2 4 3 2 3 2 2" xfId="25655"/>
    <cellStyle name="Header1 2 4 3 2 3 2 3" xfId="25656"/>
    <cellStyle name="Header1 2 4 3 2 3 2 4" xfId="25657"/>
    <cellStyle name="Header1 2 4 3 2 3 3" xfId="25658"/>
    <cellStyle name="Header1 2 4 3 2 3 3 2" xfId="25659"/>
    <cellStyle name="Header1 2 4 3 2 3 3 3" xfId="25660"/>
    <cellStyle name="Header1 2 4 3 2 3 3 4" xfId="25661"/>
    <cellStyle name="Header1 2 4 3 2 3 4" xfId="25662"/>
    <cellStyle name="Header1 2 4 3 2 3 5" xfId="25663"/>
    <cellStyle name="Header1 2 4 3 2 3 6" xfId="25664"/>
    <cellStyle name="Header1 2 4 3 2 4" xfId="25665"/>
    <cellStyle name="Header1 2 4 3 2 4 2" xfId="25666"/>
    <cellStyle name="Header1 2 4 3 2 4 2 2" xfId="25667"/>
    <cellStyle name="Header1 2 4 3 2 4 2 3" xfId="25668"/>
    <cellStyle name="Header1 2 4 3 2 4 2 4" xfId="25669"/>
    <cellStyle name="Header1 2 4 3 2 4 3" xfId="25670"/>
    <cellStyle name="Header1 2 4 3 2 4 4" xfId="25671"/>
    <cellStyle name="Header1 2 4 3 2 4 5" xfId="25672"/>
    <cellStyle name="Header1 2 4 3 2 5" xfId="25673"/>
    <cellStyle name="Header1 2 4 3 2 5 2" xfId="25674"/>
    <cellStyle name="Header1 2 4 3 2 5 3" xfId="25675"/>
    <cellStyle name="Header1 2 4 3 2 5 4" xfId="25676"/>
    <cellStyle name="Header1 2 4 3 2 6" xfId="25677"/>
    <cellStyle name="Header1 2 4 3 2 7" xfId="25678"/>
    <cellStyle name="Header1 2 4 3 2 8" xfId="25679"/>
    <cellStyle name="Header1 2 4 3 3" xfId="25680"/>
    <cellStyle name="Header1 2 4 3 3 2" xfId="25681"/>
    <cellStyle name="Header1 2 4 3 3 2 2" xfId="25682"/>
    <cellStyle name="Header1 2 4 3 3 2 2 2" xfId="25683"/>
    <cellStyle name="Header1 2 4 3 3 2 2 3" xfId="25684"/>
    <cellStyle name="Header1 2 4 3 3 2 2 4" xfId="25685"/>
    <cellStyle name="Header1 2 4 3 3 2 3" xfId="25686"/>
    <cellStyle name="Header1 2 4 3 3 2 3 2" xfId="25687"/>
    <cellStyle name="Header1 2 4 3 3 2 3 3" xfId="25688"/>
    <cellStyle name="Header1 2 4 3 3 2 3 4" xfId="25689"/>
    <cellStyle name="Header1 2 4 3 3 2 4" xfId="25690"/>
    <cellStyle name="Header1 2 4 3 3 2 5" xfId="25691"/>
    <cellStyle name="Header1 2 4 3 3 2 6" xfId="25692"/>
    <cellStyle name="Header1 2 4 3 3 3" xfId="25693"/>
    <cellStyle name="Header1 2 4 3 3 3 2" xfId="25694"/>
    <cellStyle name="Header1 2 4 3 3 3 2 2" xfId="25695"/>
    <cellStyle name="Header1 2 4 3 3 3 2 3" xfId="25696"/>
    <cellStyle name="Header1 2 4 3 3 3 2 4" xfId="25697"/>
    <cellStyle name="Header1 2 4 3 3 3 3" xfId="25698"/>
    <cellStyle name="Header1 2 4 3 3 3 4" xfId="25699"/>
    <cellStyle name="Header1 2 4 3 3 3 5" xfId="25700"/>
    <cellStyle name="Header1 2 4 3 3 4" xfId="25701"/>
    <cellStyle name="Header1 2 4 3 3 4 2" xfId="25702"/>
    <cellStyle name="Header1 2 4 3 3 4 3" xfId="25703"/>
    <cellStyle name="Header1 2 4 3 3 4 4" xfId="25704"/>
    <cellStyle name="Header1 2 4 3 3 5" xfId="25705"/>
    <cellStyle name="Header1 2 4 3 3 6" xfId="25706"/>
    <cellStyle name="Header1 2 4 3 3 7" xfId="25707"/>
    <cellStyle name="Header1 2 4 3 4" xfId="25708"/>
    <cellStyle name="Header1 2 4 3 4 2" xfId="25709"/>
    <cellStyle name="Header1 2 4 3 4 2 2" xfId="25710"/>
    <cellStyle name="Header1 2 4 3 4 2 3" xfId="25711"/>
    <cellStyle name="Header1 2 4 3 4 2 4" xfId="25712"/>
    <cellStyle name="Header1 2 4 3 4 3" xfId="25713"/>
    <cellStyle name="Header1 2 4 3 4 3 2" xfId="25714"/>
    <cellStyle name="Header1 2 4 3 4 3 3" xfId="25715"/>
    <cellStyle name="Header1 2 4 3 4 3 4" xfId="25716"/>
    <cellStyle name="Header1 2 4 3 4 4" xfId="25717"/>
    <cellStyle name="Header1 2 4 3 4 5" xfId="25718"/>
    <cellStyle name="Header1 2 4 3 4 6" xfId="25719"/>
    <cellStyle name="Header1 2 4 3 5" xfId="25720"/>
    <cellStyle name="Header1 2 4 3 5 2" xfId="25721"/>
    <cellStyle name="Header1 2 4 3 5 2 2" xfId="25722"/>
    <cellStyle name="Header1 2 4 3 5 2 3" xfId="25723"/>
    <cellStyle name="Header1 2 4 3 5 2 4" xfId="25724"/>
    <cellStyle name="Header1 2 4 3 5 3" xfId="25725"/>
    <cellStyle name="Header1 2 4 3 5 4" xfId="25726"/>
    <cellStyle name="Header1 2 4 3 5 5" xfId="25727"/>
    <cellStyle name="Header1 2 4 3 6" xfId="25728"/>
    <cellStyle name="Header1 2 4 3 6 2" xfId="25729"/>
    <cellStyle name="Header1 2 4 3 6 3" xfId="25730"/>
    <cellStyle name="Header1 2 4 3 6 4" xfId="25731"/>
    <cellStyle name="Header1 2 4 3 7" xfId="25732"/>
    <cellStyle name="Header1 2 4 3 8" xfId="25733"/>
    <cellStyle name="Header1 2 4 3 9" xfId="25734"/>
    <cellStyle name="Header1 2 4 4" xfId="25735"/>
    <cellStyle name="Header1 2 4 4 2" xfId="25736"/>
    <cellStyle name="Header1 2 4 4 2 2" xfId="25737"/>
    <cellStyle name="Header1 2 4 4 2 2 2" xfId="25738"/>
    <cellStyle name="Header1 2 4 4 2 2 2 2" xfId="25739"/>
    <cellStyle name="Header1 2 4 4 2 2 2 3" xfId="25740"/>
    <cellStyle name="Header1 2 4 4 2 2 2 4" xfId="25741"/>
    <cellStyle name="Header1 2 4 4 2 2 3" xfId="25742"/>
    <cellStyle name="Header1 2 4 4 2 2 3 2" xfId="25743"/>
    <cellStyle name="Header1 2 4 4 2 2 3 3" xfId="25744"/>
    <cellStyle name="Header1 2 4 4 2 2 3 4" xfId="25745"/>
    <cellStyle name="Header1 2 4 4 2 2 4" xfId="25746"/>
    <cellStyle name="Header1 2 4 4 2 2 5" xfId="25747"/>
    <cellStyle name="Header1 2 4 4 2 2 6" xfId="25748"/>
    <cellStyle name="Header1 2 4 4 2 3" xfId="25749"/>
    <cellStyle name="Header1 2 4 4 2 3 2" xfId="25750"/>
    <cellStyle name="Header1 2 4 4 2 3 2 2" xfId="25751"/>
    <cellStyle name="Header1 2 4 4 2 3 2 3" xfId="25752"/>
    <cellStyle name="Header1 2 4 4 2 3 2 4" xfId="25753"/>
    <cellStyle name="Header1 2 4 4 2 3 3" xfId="25754"/>
    <cellStyle name="Header1 2 4 4 2 3 4" xfId="25755"/>
    <cellStyle name="Header1 2 4 4 2 3 5" xfId="25756"/>
    <cellStyle name="Header1 2 4 4 2 4" xfId="25757"/>
    <cellStyle name="Header1 2 4 4 2 4 2" xfId="25758"/>
    <cellStyle name="Header1 2 4 4 2 4 3" xfId="25759"/>
    <cellStyle name="Header1 2 4 4 2 4 4" xfId="25760"/>
    <cellStyle name="Header1 2 4 4 2 5" xfId="25761"/>
    <cellStyle name="Header1 2 4 4 2 6" xfId="25762"/>
    <cellStyle name="Header1 2 4 4 2 7" xfId="25763"/>
    <cellStyle name="Header1 2 4 4 3" xfId="25764"/>
    <cellStyle name="Header1 2 4 4 3 2" xfId="25765"/>
    <cellStyle name="Header1 2 4 4 3 2 2" xfId="25766"/>
    <cellStyle name="Header1 2 4 4 3 2 3" xfId="25767"/>
    <cellStyle name="Header1 2 4 4 3 2 4" xfId="25768"/>
    <cellStyle name="Header1 2 4 4 3 3" xfId="25769"/>
    <cellStyle name="Header1 2 4 4 3 3 2" xfId="25770"/>
    <cellStyle name="Header1 2 4 4 3 3 3" xfId="25771"/>
    <cellStyle name="Header1 2 4 4 3 3 4" xfId="25772"/>
    <cellStyle name="Header1 2 4 4 3 4" xfId="25773"/>
    <cellStyle name="Header1 2 4 4 3 5" xfId="25774"/>
    <cellStyle name="Header1 2 4 4 3 6" xfId="25775"/>
    <cellStyle name="Header1 2 4 4 4" xfId="25776"/>
    <cellStyle name="Header1 2 4 4 4 2" xfId="25777"/>
    <cellStyle name="Header1 2 4 4 4 2 2" xfId="25778"/>
    <cellStyle name="Header1 2 4 4 4 2 3" xfId="25779"/>
    <cellStyle name="Header1 2 4 4 4 2 4" xfId="25780"/>
    <cellStyle name="Header1 2 4 4 4 3" xfId="25781"/>
    <cellStyle name="Header1 2 4 4 4 4" xfId="25782"/>
    <cellStyle name="Header1 2 4 4 4 5" xfId="25783"/>
    <cellStyle name="Header1 2 4 4 5" xfId="25784"/>
    <cellStyle name="Header1 2 4 4 5 2" xfId="25785"/>
    <cellStyle name="Header1 2 4 4 5 3" xfId="25786"/>
    <cellStyle name="Header1 2 4 4 5 4" xfId="25787"/>
    <cellStyle name="Header1 2 4 4 6" xfId="25788"/>
    <cellStyle name="Header1 2 4 4 7" xfId="25789"/>
    <cellStyle name="Header1 2 4 4 8" xfId="25790"/>
    <cellStyle name="Header1 2 4 5" xfId="25791"/>
    <cellStyle name="Header1 2 4 5 2" xfId="25792"/>
    <cellStyle name="Header1 2 4 5 2 2" xfId="25793"/>
    <cellStyle name="Header1 2 4 5 2 2 2" xfId="25794"/>
    <cellStyle name="Header1 2 4 5 2 2 3" xfId="25795"/>
    <cellStyle name="Header1 2 4 5 2 2 4" xfId="25796"/>
    <cellStyle name="Header1 2 4 5 2 3" xfId="25797"/>
    <cellStyle name="Header1 2 4 5 2 3 2" xfId="25798"/>
    <cellStyle name="Header1 2 4 5 2 3 3" xfId="25799"/>
    <cellStyle name="Header1 2 4 5 2 3 4" xfId="25800"/>
    <cellStyle name="Header1 2 4 5 2 4" xfId="25801"/>
    <cellStyle name="Header1 2 4 5 2 5" xfId="25802"/>
    <cellStyle name="Header1 2 4 5 2 6" xfId="25803"/>
    <cellStyle name="Header1 2 4 5 3" xfId="25804"/>
    <cellStyle name="Header1 2 4 5 3 2" xfId="25805"/>
    <cellStyle name="Header1 2 4 5 3 2 2" xfId="25806"/>
    <cellStyle name="Header1 2 4 5 3 2 3" xfId="25807"/>
    <cellStyle name="Header1 2 4 5 3 2 4" xfId="25808"/>
    <cellStyle name="Header1 2 4 5 3 3" xfId="25809"/>
    <cellStyle name="Header1 2 4 5 3 4" xfId="25810"/>
    <cellStyle name="Header1 2 4 5 3 5" xfId="25811"/>
    <cellStyle name="Header1 2 4 5 4" xfId="25812"/>
    <cellStyle name="Header1 2 4 5 4 2" xfId="25813"/>
    <cellStyle name="Header1 2 4 5 4 3" xfId="25814"/>
    <cellStyle name="Header1 2 4 5 4 4" xfId="25815"/>
    <cellStyle name="Header1 2 4 5 5" xfId="25816"/>
    <cellStyle name="Header1 2 4 5 6" xfId="25817"/>
    <cellStyle name="Header1 2 4 5 7" xfId="25818"/>
    <cellStyle name="Header1 2 4 6" xfId="25819"/>
    <cellStyle name="Header1 2 4 6 2" xfId="25820"/>
    <cellStyle name="Header1 2 4 6 2 2" xfId="25821"/>
    <cellStyle name="Header1 2 4 6 2 3" xfId="25822"/>
    <cellStyle name="Header1 2 4 6 2 4" xfId="25823"/>
    <cellStyle name="Header1 2 4 6 3" xfId="25824"/>
    <cellStyle name="Header1 2 4 6 3 2" xfId="25825"/>
    <cellStyle name="Header1 2 4 6 3 3" xfId="25826"/>
    <cellStyle name="Header1 2 4 6 3 4" xfId="25827"/>
    <cellStyle name="Header1 2 4 6 4" xfId="25828"/>
    <cellStyle name="Header1 2 4 6 5" xfId="25829"/>
    <cellStyle name="Header1 2 4 6 6" xfId="25830"/>
    <cellStyle name="Header1 2 4 7" xfId="25831"/>
    <cellStyle name="Header1 2 4 7 2" xfId="25832"/>
    <cellStyle name="Header1 2 4 7 2 2" xfId="25833"/>
    <cellStyle name="Header1 2 4 7 2 3" xfId="25834"/>
    <cellStyle name="Header1 2 4 7 2 4" xfId="25835"/>
    <cellStyle name="Header1 2 4 7 3" xfId="25836"/>
    <cellStyle name="Header1 2 4 7 4" xfId="25837"/>
    <cellStyle name="Header1 2 4 7 5" xfId="25838"/>
    <cellStyle name="Header1 2 4 8" xfId="25839"/>
    <cellStyle name="Header1 2 4 8 2" xfId="25840"/>
    <cellStyle name="Header1 2 4 8 3" xfId="25841"/>
    <cellStyle name="Header1 2 4 8 4" xfId="25842"/>
    <cellStyle name="Header1 2 4 9" xfId="25843"/>
    <cellStyle name="Header1 2 5" xfId="25844"/>
    <cellStyle name="Header1 2 5 2" xfId="25845"/>
    <cellStyle name="Header1 2 5 2 2" xfId="25846"/>
    <cellStyle name="Header1 2 5 2 2 2" xfId="25847"/>
    <cellStyle name="Header1 2 5 2 2 2 2" xfId="25848"/>
    <cellStyle name="Header1 2 5 2 2 2 2 2" xfId="25849"/>
    <cellStyle name="Header1 2 5 2 2 2 2 3" xfId="25850"/>
    <cellStyle name="Header1 2 5 2 2 2 2 4" xfId="25851"/>
    <cellStyle name="Header1 2 5 2 2 2 3" xfId="25852"/>
    <cellStyle name="Header1 2 5 2 2 2 3 2" xfId="25853"/>
    <cellStyle name="Header1 2 5 2 2 2 3 3" xfId="25854"/>
    <cellStyle name="Header1 2 5 2 2 2 3 4" xfId="25855"/>
    <cellStyle name="Header1 2 5 2 2 2 4" xfId="25856"/>
    <cellStyle name="Header1 2 5 2 2 2 5" xfId="25857"/>
    <cellStyle name="Header1 2 5 2 2 2 6" xfId="25858"/>
    <cellStyle name="Header1 2 5 2 2 3" xfId="25859"/>
    <cellStyle name="Header1 2 5 2 2 3 2" xfId="25860"/>
    <cellStyle name="Header1 2 5 2 2 3 2 2" xfId="25861"/>
    <cellStyle name="Header1 2 5 2 2 3 2 3" xfId="25862"/>
    <cellStyle name="Header1 2 5 2 2 3 2 4" xfId="25863"/>
    <cellStyle name="Header1 2 5 2 2 3 3" xfId="25864"/>
    <cellStyle name="Header1 2 5 2 2 3 4" xfId="25865"/>
    <cellStyle name="Header1 2 5 2 2 3 5" xfId="25866"/>
    <cellStyle name="Header1 2 5 2 2 4" xfId="25867"/>
    <cellStyle name="Header1 2 5 2 2 4 2" xfId="25868"/>
    <cellStyle name="Header1 2 5 2 2 4 3" xfId="25869"/>
    <cellStyle name="Header1 2 5 2 2 4 4" xfId="25870"/>
    <cellStyle name="Header1 2 5 2 2 5" xfId="25871"/>
    <cellStyle name="Header1 2 5 2 2 6" xfId="25872"/>
    <cellStyle name="Header1 2 5 2 2 7" xfId="25873"/>
    <cellStyle name="Header1 2 5 2 3" xfId="25874"/>
    <cellStyle name="Header1 2 5 2 3 2" xfId="25875"/>
    <cellStyle name="Header1 2 5 2 3 2 2" xfId="25876"/>
    <cellStyle name="Header1 2 5 2 3 2 3" xfId="25877"/>
    <cellStyle name="Header1 2 5 2 3 2 4" xfId="25878"/>
    <cellStyle name="Header1 2 5 2 3 3" xfId="25879"/>
    <cellStyle name="Header1 2 5 2 3 3 2" xfId="25880"/>
    <cellStyle name="Header1 2 5 2 3 3 3" xfId="25881"/>
    <cellStyle name="Header1 2 5 2 3 3 4" xfId="25882"/>
    <cellStyle name="Header1 2 5 2 3 4" xfId="25883"/>
    <cellStyle name="Header1 2 5 2 3 5" xfId="25884"/>
    <cellStyle name="Header1 2 5 2 3 6" xfId="25885"/>
    <cellStyle name="Header1 2 5 2 4" xfId="25886"/>
    <cellStyle name="Header1 2 5 2 4 2" xfId="25887"/>
    <cellStyle name="Header1 2 5 2 4 2 2" xfId="25888"/>
    <cellStyle name="Header1 2 5 2 4 2 3" xfId="25889"/>
    <cellStyle name="Header1 2 5 2 4 2 4" xfId="25890"/>
    <cellStyle name="Header1 2 5 2 4 3" xfId="25891"/>
    <cellStyle name="Header1 2 5 2 4 4" xfId="25892"/>
    <cellStyle name="Header1 2 5 2 4 5" xfId="25893"/>
    <cellStyle name="Header1 2 5 2 5" xfId="25894"/>
    <cellStyle name="Header1 2 5 2 5 2" xfId="25895"/>
    <cellStyle name="Header1 2 5 2 5 3" xfId="25896"/>
    <cellStyle name="Header1 2 5 2 5 4" xfId="25897"/>
    <cellStyle name="Header1 2 5 2 6" xfId="25898"/>
    <cellStyle name="Header1 2 5 2 7" xfId="25899"/>
    <cellStyle name="Header1 2 5 2 8" xfId="25900"/>
    <cellStyle name="Header1 2 5 3" xfId="25901"/>
    <cellStyle name="Header1 2 5 3 2" xfId="25902"/>
    <cellStyle name="Header1 2 5 3 2 2" xfId="25903"/>
    <cellStyle name="Header1 2 5 3 2 2 2" xfId="25904"/>
    <cellStyle name="Header1 2 5 3 2 2 3" xfId="25905"/>
    <cellStyle name="Header1 2 5 3 2 2 4" xfId="25906"/>
    <cellStyle name="Header1 2 5 3 2 3" xfId="25907"/>
    <cellStyle name="Header1 2 5 3 2 3 2" xfId="25908"/>
    <cellStyle name="Header1 2 5 3 2 3 3" xfId="25909"/>
    <cellStyle name="Header1 2 5 3 2 3 4" xfId="25910"/>
    <cellStyle name="Header1 2 5 3 2 4" xfId="25911"/>
    <cellStyle name="Header1 2 5 3 2 5" xfId="25912"/>
    <cellStyle name="Header1 2 5 3 2 6" xfId="25913"/>
    <cellStyle name="Header1 2 5 3 3" xfId="25914"/>
    <cellStyle name="Header1 2 5 3 3 2" xfId="25915"/>
    <cellStyle name="Header1 2 5 3 3 2 2" xfId="25916"/>
    <cellStyle name="Header1 2 5 3 3 2 3" xfId="25917"/>
    <cellStyle name="Header1 2 5 3 3 2 4" xfId="25918"/>
    <cellStyle name="Header1 2 5 3 3 3" xfId="25919"/>
    <cellStyle name="Header1 2 5 3 3 4" xfId="25920"/>
    <cellStyle name="Header1 2 5 3 3 5" xfId="25921"/>
    <cellStyle name="Header1 2 5 3 4" xfId="25922"/>
    <cellStyle name="Header1 2 5 3 4 2" xfId="25923"/>
    <cellStyle name="Header1 2 5 3 4 3" xfId="25924"/>
    <cellStyle name="Header1 2 5 3 4 4" xfId="25925"/>
    <cellStyle name="Header1 2 5 3 5" xfId="25926"/>
    <cellStyle name="Header1 2 5 3 6" xfId="25927"/>
    <cellStyle name="Header1 2 5 3 7" xfId="25928"/>
    <cellStyle name="Header1 2 5 4" xfId="25929"/>
    <cellStyle name="Header1 2 5 4 2" xfId="25930"/>
    <cellStyle name="Header1 2 5 4 2 2" xfId="25931"/>
    <cellStyle name="Header1 2 5 4 2 3" xfId="25932"/>
    <cellStyle name="Header1 2 5 4 2 4" xfId="25933"/>
    <cellStyle name="Header1 2 5 4 3" xfId="25934"/>
    <cellStyle name="Header1 2 5 4 3 2" xfId="25935"/>
    <cellStyle name="Header1 2 5 4 3 3" xfId="25936"/>
    <cellStyle name="Header1 2 5 4 3 4" xfId="25937"/>
    <cellStyle name="Header1 2 5 4 4" xfId="25938"/>
    <cellStyle name="Header1 2 5 4 5" xfId="25939"/>
    <cellStyle name="Header1 2 5 4 6" xfId="25940"/>
    <cellStyle name="Header1 2 5 5" xfId="25941"/>
    <cellStyle name="Header1 2 5 5 2" xfId="25942"/>
    <cellStyle name="Header1 2 5 5 2 2" xfId="25943"/>
    <cellStyle name="Header1 2 5 5 2 3" xfId="25944"/>
    <cellStyle name="Header1 2 5 5 2 4" xfId="25945"/>
    <cellStyle name="Header1 2 5 5 3" xfId="25946"/>
    <cellStyle name="Header1 2 5 5 4" xfId="25947"/>
    <cellStyle name="Header1 2 5 5 5" xfId="25948"/>
    <cellStyle name="Header1 2 5 6" xfId="25949"/>
    <cellStyle name="Header1 2 5 6 2" xfId="25950"/>
    <cellStyle name="Header1 2 5 6 3" xfId="25951"/>
    <cellStyle name="Header1 2 5 6 4" xfId="25952"/>
    <cellStyle name="Header1 2 5 7" xfId="25953"/>
    <cellStyle name="Header1 2 5 8" xfId="25954"/>
    <cellStyle name="Header1 2 5 9" xfId="25955"/>
    <cellStyle name="Header1 2 6" xfId="25956"/>
    <cellStyle name="Header1 2 6 2" xfId="25957"/>
    <cellStyle name="Header1 2 6 2 2" xfId="25958"/>
    <cellStyle name="Header1 2 6 2 2 2" xfId="25959"/>
    <cellStyle name="Header1 2 6 2 2 2 2" xfId="25960"/>
    <cellStyle name="Header1 2 6 2 2 2 2 2" xfId="25961"/>
    <cellStyle name="Header1 2 6 2 2 2 2 3" xfId="25962"/>
    <cellStyle name="Header1 2 6 2 2 2 2 4" xfId="25963"/>
    <cellStyle name="Header1 2 6 2 2 2 3" xfId="25964"/>
    <cellStyle name="Header1 2 6 2 2 2 3 2" xfId="25965"/>
    <cellStyle name="Header1 2 6 2 2 2 3 3" xfId="25966"/>
    <cellStyle name="Header1 2 6 2 2 2 3 4" xfId="25967"/>
    <cellStyle name="Header1 2 6 2 2 2 4" xfId="25968"/>
    <cellStyle name="Header1 2 6 2 2 2 5" xfId="25969"/>
    <cellStyle name="Header1 2 6 2 2 2 6" xfId="25970"/>
    <cellStyle name="Header1 2 6 2 2 3" xfId="25971"/>
    <cellStyle name="Header1 2 6 2 2 3 2" xfId="25972"/>
    <cellStyle name="Header1 2 6 2 2 3 2 2" xfId="25973"/>
    <cellStyle name="Header1 2 6 2 2 3 2 3" xfId="25974"/>
    <cellStyle name="Header1 2 6 2 2 3 2 4" xfId="25975"/>
    <cellStyle name="Header1 2 6 2 2 3 3" xfId="25976"/>
    <cellStyle name="Header1 2 6 2 2 3 4" xfId="25977"/>
    <cellStyle name="Header1 2 6 2 2 3 5" xfId="25978"/>
    <cellStyle name="Header1 2 6 2 2 4" xfId="25979"/>
    <cellStyle name="Header1 2 6 2 2 4 2" xfId="25980"/>
    <cellStyle name="Header1 2 6 2 2 4 3" xfId="25981"/>
    <cellStyle name="Header1 2 6 2 2 4 4" xfId="25982"/>
    <cellStyle name="Header1 2 6 2 2 5" xfId="25983"/>
    <cellStyle name="Header1 2 6 2 2 6" xfId="25984"/>
    <cellStyle name="Header1 2 6 2 2 7" xfId="25985"/>
    <cellStyle name="Header1 2 6 2 3" xfId="25986"/>
    <cellStyle name="Header1 2 6 2 3 2" xfId="25987"/>
    <cellStyle name="Header1 2 6 2 3 2 2" xfId="25988"/>
    <cellStyle name="Header1 2 6 2 3 2 3" xfId="25989"/>
    <cellStyle name="Header1 2 6 2 3 2 4" xfId="25990"/>
    <cellStyle name="Header1 2 6 2 3 3" xfId="25991"/>
    <cellStyle name="Header1 2 6 2 3 3 2" xfId="25992"/>
    <cellStyle name="Header1 2 6 2 3 3 3" xfId="25993"/>
    <cellStyle name="Header1 2 6 2 3 3 4" xfId="25994"/>
    <cellStyle name="Header1 2 6 2 3 4" xfId="25995"/>
    <cellStyle name="Header1 2 6 2 3 5" xfId="25996"/>
    <cellStyle name="Header1 2 6 2 3 6" xfId="25997"/>
    <cellStyle name="Header1 2 6 2 4" xfId="25998"/>
    <cellStyle name="Header1 2 6 2 4 2" xfId="25999"/>
    <cellStyle name="Header1 2 6 2 4 2 2" xfId="26000"/>
    <cellStyle name="Header1 2 6 2 4 2 3" xfId="26001"/>
    <cellStyle name="Header1 2 6 2 4 2 4" xfId="26002"/>
    <cellStyle name="Header1 2 6 2 4 3" xfId="26003"/>
    <cellStyle name="Header1 2 6 2 4 4" xfId="26004"/>
    <cellStyle name="Header1 2 6 2 4 5" xfId="26005"/>
    <cellStyle name="Header1 2 6 2 5" xfId="26006"/>
    <cellStyle name="Header1 2 6 2 5 2" xfId="26007"/>
    <cellStyle name="Header1 2 6 2 5 3" xfId="26008"/>
    <cellStyle name="Header1 2 6 2 5 4" xfId="26009"/>
    <cellStyle name="Header1 2 6 2 6" xfId="26010"/>
    <cellStyle name="Header1 2 6 2 7" xfId="26011"/>
    <cellStyle name="Header1 2 6 2 8" xfId="26012"/>
    <cellStyle name="Header1 2 6 3" xfId="26013"/>
    <cellStyle name="Header1 2 6 3 2" xfId="26014"/>
    <cellStyle name="Header1 2 6 3 2 2" xfId="26015"/>
    <cellStyle name="Header1 2 6 3 2 2 2" xfId="26016"/>
    <cellStyle name="Header1 2 6 3 2 2 3" xfId="26017"/>
    <cellStyle name="Header1 2 6 3 2 2 4" xfId="26018"/>
    <cellStyle name="Header1 2 6 3 2 3" xfId="26019"/>
    <cellStyle name="Header1 2 6 3 2 3 2" xfId="26020"/>
    <cellStyle name="Header1 2 6 3 2 3 3" xfId="26021"/>
    <cellStyle name="Header1 2 6 3 2 3 4" xfId="26022"/>
    <cellStyle name="Header1 2 6 3 2 4" xfId="26023"/>
    <cellStyle name="Header1 2 6 3 2 5" xfId="26024"/>
    <cellStyle name="Header1 2 6 3 2 6" xfId="26025"/>
    <cellStyle name="Header1 2 6 3 3" xfId="26026"/>
    <cellStyle name="Header1 2 6 3 3 2" xfId="26027"/>
    <cellStyle name="Header1 2 6 3 3 2 2" xfId="26028"/>
    <cellStyle name="Header1 2 6 3 3 2 3" xfId="26029"/>
    <cellStyle name="Header1 2 6 3 3 2 4" xfId="26030"/>
    <cellStyle name="Header1 2 6 3 3 3" xfId="26031"/>
    <cellStyle name="Header1 2 6 3 3 4" xfId="26032"/>
    <cellStyle name="Header1 2 6 3 3 5" xfId="26033"/>
    <cellStyle name="Header1 2 6 3 4" xfId="26034"/>
    <cellStyle name="Header1 2 6 3 4 2" xfId="26035"/>
    <cellStyle name="Header1 2 6 3 4 3" xfId="26036"/>
    <cellStyle name="Header1 2 6 3 4 4" xfId="26037"/>
    <cellStyle name="Header1 2 6 3 5" xfId="26038"/>
    <cellStyle name="Header1 2 6 3 6" xfId="26039"/>
    <cellStyle name="Header1 2 6 3 7" xfId="26040"/>
    <cellStyle name="Header1 2 6 4" xfId="26041"/>
    <cellStyle name="Header1 2 6 4 2" xfId="26042"/>
    <cellStyle name="Header1 2 6 4 2 2" xfId="26043"/>
    <cellStyle name="Header1 2 6 4 2 3" xfId="26044"/>
    <cellStyle name="Header1 2 6 4 2 4" xfId="26045"/>
    <cellStyle name="Header1 2 6 4 3" xfId="26046"/>
    <cellStyle name="Header1 2 6 4 3 2" xfId="26047"/>
    <cellStyle name="Header1 2 6 4 3 3" xfId="26048"/>
    <cellStyle name="Header1 2 6 4 3 4" xfId="26049"/>
    <cellStyle name="Header1 2 6 4 4" xfId="26050"/>
    <cellStyle name="Header1 2 6 4 5" xfId="26051"/>
    <cellStyle name="Header1 2 6 4 6" xfId="26052"/>
    <cellStyle name="Header1 2 6 5" xfId="26053"/>
    <cellStyle name="Header1 2 6 5 2" xfId="26054"/>
    <cellStyle name="Header1 2 6 5 2 2" xfId="26055"/>
    <cellStyle name="Header1 2 6 5 2 3" xfId="26056"/>
    <cellStyle name="Header1 2 6 5 2 4" xfId="26057"/>
    <cellStyle name="Header1 2 6 5 3" xfId="26058"/>
    <cellStyle name="Header1 2 6 5 4" xfId="26059"/>
    <cellStyle name="Header1 2 6 5 5" xfId="26060"/>
    <cellStyle name="Header1 2 6 6" xfId="26061"/>
    <cellStyle name="Header1 2 6 6 2" xfId="26062"/>
    <cellStyle name="Header1 2 6 6 3" xfId="26063"/>
    <cellStyle name="Header1 2 6 6 4" xfId="26064"/>
    <cellStyle name="Header1 2 6 7" xfId="26065"/>
    <cellStyle name="Header1 2 6 8" xfId="26066"/>
    <cellStyle name="Header1 2 6 9" xfId="26067"/>
    <cellStyle name="Header1 2 7" xfId="26068"/>
    <cellStyle name="Header1 2 7 2" xfId="26069"/>
    <cellStyle name="Header1 2 7 2 2" xfId="26070"/>
    <cellStyle name="Header1 2 7 2 2 2" xfId="26071"/>
    <cellStyle name="Header1 2 7 2 2 2 2" xfId="26072"/>
    <cellStyle name="Header1 2 7 2 2 2 3" xfId="26073"/>
    <cellStyle name="Header1 2 7 2 2 2 4" xfId="26074"/>
    <cellStyle name="Header1 2 7 2 2 3" xfId="26075"/>
    <cellStyle name="Header1 2 7 2 2 3 2" xfId="26076"/>
    <cellStyle name="Header1 2 7 2 2 3 3" xfId="26077"/>
    <cellStyle name="Header1 2 7 2 2 3 4" xfId="26078"/>
    <cellStyle name="Header1 2 7 2 2 4" xfId="26079"/>
    <cellStyle name="Header1 2 7 2 2 5" xfId="26080"/>
    <cellStyle name="Header1 2 7 2 2 6" xfId="26081"/>
    <cellStyle name="Header1 2 7 2 3" xfId="26082"/>
    <cellStyle name="Header1 2 7 2 3 2" xfId="26083"/>
    <cellStyle name="Header1 2 7 2 3 2 2" xfId="26084"/>
    <cellStyle name="Header1 2 7 2 3 2 3" xfId="26085"/>
    <cellStyle name="Header1 2 7 2 3 2 4" xfId="26086"/>
    <cellStyle name="Header1 2 7 2 3 3" xfId="26087"/>
    <cellStyle name="Header1 2 7 2 3 4" xfId="26088"/>
    <cellStyle name="Header1 2 7 2 3 5" xfId="26089"/>
    <cellStyle name="Header1 2 7 2 4" xfId="26090"/>
    <cellStyle name="Header1 2 7 2 4 2" xfId="26091"/>
    <cellStyle name="Header1 2 7 2 4 3" xfId="26092"/>
    <cellStyle name="Header1 2 7 2 4 4" xfId="26093"/>
    <cellStyle name="Header1 2 7 2 5" xfId="26094"/>
    <cellStyle name="Header1 2 7 2 6" xfId="26095"/>
    <cellStyle name="Header1 2 7 2 7" xfId="26096"/>
    <cellStyle name="Header1 2 7 3" xfId="26097"/>
    <cellStyle name="Header1 2 7 3 2" xfId="26098"/>
    <cellStyle name="Header1 2 7 3 2 2" xfId="26099"/>
    <cellStyle name="Header1 2 7 3 2 3" xfId="26100"/>
    <cellStyle name="Header1 2 7 3 2 4" xfId="26101"/>
    <cellStyle name="Header1 2 7 3 3" xfId="26102"/>
    <cellStyle name="Header1 2 7 3 3 2" xfId="26103"/>
    <cellStyle name="Header1 2 7 3 3 3" xfId="26104"/>
    <cellStyle name="Header1 2 7 3 3 4" xfId="26105"/>
    <cellStyle name="Header1 2 7 3 4" xfId="26106"/>
    <cellStyle name="Header1 2 7 3 5" xfId="26107"/>
    <cellStyle name="Header1 2 7 3 6" xfId="26108"/>
    <cellStyle name="Header1 2 7 4" xfId="26109"/>
    <cellStyle name="Header1 2 7 4 2" xfId="26110"/>
    <cellStyle name="Header1 2 7 4 2 2" xfId="26111"/>
    <cellStyle name="Header1 2 7 4 2 3" xfId="26112"/>
    <cellStyle name="Header1 2 7 4 2 4" xfId="26113"/>
    <cellStyle name="Header1 2 7 4 3" xfId="26114"/>
    <cellStyle name="Header1 2 7 4 4" xfId="26115"/>
    <cellStyle name="Header1 2 7 4 5" xfId="26116"/>
    <cellStyle name="Header1 2 7 5" xfId="26117"/>
    <cellStyle name="Header1 2 7 5 2" xfId="26118"/>
    <cellStyle name="Header1 2 7 5 3" xfId="26119"/>
    <cellStyle name="Header1 2 7 5 4" xfId="26120"/>
    <cellStyle name="Header1 2 7 6" xfId="26121"/>
    <cellStyle name="Header1 2 7 7" xfId="26122"/>
    <cellStyle name="Header1 2 7 8" xfId="26123"/>
    <cellStyle name="Header1 2 8" xfId="26124"/>
    <cellStyle name="Header1 2 8 2" xfId="26125"/>
    <cellStyle name="Header1 2 8 2 2" xfId="26126"/>
    <cellStyle name="Header1 2 8 2 2 2" xfId="26127"/>
    <cellStyle name="Header1 2 8 2 2 3" xfId="26128"/>
    <cellStyle name="Header1 2 8 2 2 4" xfId="26129"/>
    <cellStyle name="Header1 2 8 2 3" xfId="26130"/>
    <cellStyle name="Header1 2 8 2 3 2" xfId="26131"/>
    <cellStyle name="Header1 2 8 2 3 3" xfId="26132"/>
    <cellStyle name="Header1 2 8 2 3 4" xfId="26133"/>
    <cellStyle name="Header1 2 8 2 4" xfId="26134"/>
    <cellStyle name="Header1 2 8 2 5" xfId="26135"/>
    <cellStyle name="Header1 2 8 2 6" xfId="26136"/>
    <cellStyle name="Header1 2 8 3" xfId="26137"/>
    <cellStyle name="Header1 2 8 3 2" xfId="26138"/>
    <cellStyle name="Header1 2 8 3 2 2" xfId="26139"/>
    <cellStyle name="Header1 2 8 3 2 3" xfId="26140"/>
    <cellStyle name="Header1 2 8 3 2 4" xfId="26141"/>
    <cellStyle name="Header1 2 8 3 3" xfId="26142"/>
    <cellStyle name="Header1 2 8 3 4" xfId="26143"/>
    <cellStyle name="Header1 2 8 3 5" xfId="26144"/>
    <cellStyle name="Header1 2 8 4" xfId="26145"/>
    <cellStyle name="Header1 2 8 4 2" xfId="26146"/>
    <cellStyle name="Header1 2 8 4 3" xfId="26147"/>
    <cellStyle name="Header1 2 8 4 4" xfId="26148"/>
    <cellStyle name="Header1 2 8 5" xfId="26149"/>
    <cellStyle name="Header1 2 8 6" xfId="26150"/>
    <cellStyle name="Header1 2 8 7" xfId="26151"/>
    <cellStyle name="Header1 2 9" xfId="26152"/>
    <cellStyle name="Header1 2 9 2" xfId="26153"/>
    <cellStyle name="Header1 2 9 2 2" xfId="26154"/>
    <cellStyle name="Header1 2 9 2 3" xfId="26155"/>
    <cellStyle name="Header1 2 9 2 4" xfId="26156"/>
    <cellStyle name="Header1 2 9 3" xfId="26157"/>
    <cellStyle name="Header1 2 9 3 2" xfId="26158"/>
    <cellStyle name="Header1 2 9 3 3" xfId="26159"/>
    <cellStyle name="Header1 2 9 3 4" xfId="26160"/>
    <cellStyle name="Header1 2 9 4" xfId="26161"/>
    <cellStyle name="Header1 2 9 5" xfId="26162"/>
    <cellStyle name="Header1 2 9 6" xfId="26163"/>
    <cellStyle name="Header1 3" xfId="26164"/>
    <cellStyle name="Header1 3 10" xfId="26165"/>
    <cellStyle name="Header1 3 10 2" xfId="26166"/>
    <cellStyle name="Header1 3 10 3" xfId="26167"/>
    <cellStyle name="Header1 3 10 4" xfId="26168"/>
    <cellStyle name="Header1 3 11" xfId="26169"/>
    <cellStyle name="Header1 3 12" xfId="26170"/>
    <cellStyle name="Header1 3 13" xfId="26171"/>
    <cellStyle name="Header1 3 2" xfId="26172"/>
    <cellStyle name="Header1 3 2 10" xfId="26173"/>
    <cellStyle name="Header1 3 2 11" xfId="26174"/>
    <cellStyle name="Header1 3 2 12" xfId="26175"/>
    <cellStyle name="Header1 3 2 2" xfId="26176"/>
    <cellStyle name="Header1 3 2 2 10" xfId="26177"/>
    <cellStyle name="Header1 3 2 2 11" xfId="26178"/>
    <cellStyle name="Header1 3 2 2 2" xfId="26179"/>
    <cellStyle name="Header1 3 2 2 2 2" xfId="26180"/>
    <cellStyle name="Header1 3 2 2 2 2 2" xfId="26181"/>
    <cellStyle name="Header1 3 2 2 2 2 2 2" xfId="26182"/>
    <cellStyle name="Header1 3 2 2 2 2 2 2 2" xfId="26183"/>
    <cellStyle name="Header1 3 2 2 2 2 2 2 2 2" xfId="26184"/>
    <cellStyle name="Header1 3 2 2 2 2 2 2 2 3" xfId="26185"/>
    <cellStyle name="Header1 3 2 2 2 2 2 2 2 4" xfId="26186"/>
    <cellStyle name="Header1 3 2 2 2 2 2 2 3" xfId="26187"/>
    <cellStyle name="Header1 3 2 2 2 2 2 2 3 2" xfId="26188"/>
    <cellStyle name="Header1 3 2 2 2 2 2 2 3 3" xfId="26189"/>
    <cellStyle name="Header1 3 2 2 2 2 2 2 3 4" xfId="26190"/>
    <cellStyle name="Header1 3 2 2 2 2 2 2 4" xfId="26191"/>
    <cellStyle name="Header1 3 2 2 2 2 2 2 5" xfId="26192"/>
    <cellStyle name="Header1 3 2 2 2 2 2 2 6" xfId="26193"/>
    <cellStyle name="Header1 3 2 2 2 2 2 3" xfId="26194"/>
    <cellStyle name="Header1 3 2 2 2 2 2 3 2" xfId="26195"/>
    <cellStyle name="Header1 3 2 2 2 2 2 3 2 2" xfId="26196"/>
    <cellStyle name="Header1 3 2 2 2 2 2 3 2 3" xfId="26197"/>
    <cellStyle name="Header1 3 2 2 2 2 2 3 2 4" xfId="26198"/>
    <cellStyle name="Header1 3 2 2 2 2 2 3 3" xfId="26199"/>
    <cellStyle name="Header1 3 2 2 2 2 2 3 4" xfId="26200"/>
    <cellStyle name="Header1 3 2 2 2 2 2 3 5" xfId="26201"/>
    <cellStyle name="Header1 3 2 2 2 2 2 4" xfId="26202"/>
    <cellStyle name="Header1 3 2 2 2 2 2 4 2" xfId="26203"/>
    <cellStyle name="Header1 3 2 2 2 2 2 4 3" xfId="26204"/>
    <cellStyle name="Header1 3 2 2 2 2 2 4 4" xfId="26205"/>
    <cellStyle name="Header1 3 2 2 2 2 2 5" xfId="26206"/>
    <cellStyle name="Header1 3 2 2 2 2 2 6" xfId="26207"/>
    <cellStyle name="Header1 3 2 2 2 2 2 7" xfId="26208"/>
    <cellStyle name="Header1 3 2 2 2 2 3" xfId="26209"/>
    <cellStyle name="Header1 3 2 2 2 2 3 2" xfId="26210"/>
    <cellStyle name="Header1 3 2 2 2 2 3 2 2" xfId="26211"/>
    <cellStyle name="Header1 3 2 2 2 2 3 2 3" xfId="26212"/>
    <cellStyle name="Header1 3 2 2 2 2 3 2 4" xfId="26213"/>
    <cellStyle name="Header1 3 2 2 2 2 3 3" xfId="26214"/>
    <cellStyle name="Header1 3 2 2 2 2 3 3 2" xfId="26215"/>
    <cellStyle name="Header1 3 2 2 2 2 3 3 3" xfId="26216"/>
    <cellStyle name="Header1 3 2 2 2 2 3 3 4" xfId="26217"/>
    <cellStyle name="Header1 3 2 2 2 2 3 4" xfId="26218"/>
    <cellStyle name="Header1 3 2 2 2 2 3 5" xfId="26219"/>
    <cellStyle name="Header1 3 2 2 2 2 3 6" xfId="26220"/>
    <cellStyle name="Header1 3 2 2 2 2 4" xfId="26221"/>
    <cellStyle name="Header1 3 2 2 2 2 4 2" xfId="26222"/>
    <cellStyle name="Header1 3 2 2 2 2 4 2 2" xfId="26223"/>
    <cellStyle name="Header1 3 2 2 2 2 4 2 3" xfId="26224"/>
    <cellStyle name="Header1 3 2 2 2 2 4 2 4" xfId="26225"/>
    <cellStyle name="Header1 3 2 2 2 2 4 3" xfId="26226"/>
    <cellStyle name="Header1 3 2 2 2 2 4 4" xfId="26227"/>
    <cellStyle name="Header1 3 2 2 2 2 4 5" xfId="26228"/>
    <cellStyle name="Header1 3 2 2 2 2 5" xfId="26229"/>
    <cellStyle name="Header1 3 2 2 2 2 5 2" xfId="26230"/>
    <cellStyle name="Header1 3 2 2 2 2 5 3" xfId="26231"/>
    <cellStyle name="Header1 3 2 2 2 2 5 4" xfId="26232"/>
    <cellStyle name="Header1 3 2 2 2 2 6" xfId="26233"/>
    <cellStyle name="Header1 3 2 2 2 2 7" xfId="26234"/>
    <cellStyle name="Header1 3 2 2 2 2 8" xfId="26235"/>
    <cellStyle name="Header1 3 2 2 2 3" xfId="26236"/>
    <cellStyle name="Header1 3 2 2 2 3 2" xfId="26237"/>
    <cellStyle name="Header1 3 2 2 2 3 2 2" xfId="26238"/>
    <cellStyle name="Header1 3 2 2 2 3 2 2 2" xfId="26239"/>
    <cellStyle name="Header1 3 2 2 2 3 2 2 3" xfId="26240"/>
    <cellStyle name="Header1 3 2 2 2 3 2 2 4" xfId="26241"/>
    <cellStyle name="Header1 3 2 2 2 3 2 3" xfId="26242"/>
    <cellStyle name="Header1 3 2 2 2 3 2 3 2" xfId="26243"/>
    <cellStyle name="Header1 3 2 2 2 3 2 3 3" xfId="26244"/>
    <cellStyle name="Header1 3 2 2 2 3 2 3 4" xfId="26245"/>
    <cellStyle name="Header1 3 2 2 2 3 2 4" xfId="26246"/>
    <cellStyle name="Header1 3 2 2 2 3 2 5" xfId="26247"/>
    <cellStyle name="Header1 3 2 2 2 3 2 6" xfId="26248"/>
    <cellStyle name="Header1 3 2 2 2 3 3" xfId="26249"/>
    <cellStyle name="Header1 3 2 2 2 3 3 2" xfId="26250"/>
    <cellStyle name="Header1 3 2 2 2 3 3 2 2" xfId="26251"/>
    <cellStyle name="Header1 3 2 2 2 3 3 2 3" xfId="26252"/>
    <cellStyle name="Header1 3 2 2 2 3 3 2 4" xfId="26253"/>
    <cellStyle name="Header1 3 2 2 2 3 3 3" xfId="26254"/>
    <cellStyle name="Header1 3 2 2 2 3 3 4" xfId="26255"/>
    <cellStyle name="Header1 3 2 2 2 3 3 5" xfId="26256"/>
    <cellStyle name="Header1 3 2 2 2 3 4" xfId="26257"/>
    <cellStyle name="Header1 3 2 2 2 3 4 2" xfId="26258"/>
    <cellStyle name="Header1 3 2 2 2 3 4 3" xfId="26259"/>
    <cellStyle name="Header1 3 2 2 2 3 4 4" xfId="26260"/>
    <cellStyle name="Header1 3 2 2 2 3 5" xfId="26261"/>
    <cellStyle name="Header1 3 2 2 2 3 6" xfId="26262"/>
    <cellStyle name="Header1 3 2 2 2 3 7" xfId="26263"/>
    <cellStyle name="Header1 3 2 2 2 4" xfId="26264"/>
    <cellStyle name="Header1 3 2 2 2 4 2" xfId="26265"/>
    <cellStyle name="Header1 3 2 2 2 4 2 2" xfId="26266"/>
    <cellStyle name="Header1 3 2 2 2 4 2 3" xfId="26267"/>
    <cellStyle name="Header1 3 2 2 2 4 2 4" xfId="26268"/>
    <cellStyle name="Header1 3 2 2 2 4 3" xfId="26269"/>
    <cellStyle name="Header1 3 2 2 2 4 3 2" xfId="26270"/>
    <cellStyle name="Header1 3 2 2 2 4 3 3" xfId="26271"/>
    <cellStyle name="Header1 3 2 2 2 4 3 4" xfId="26272"/>
    <cellStyle name="Header1 3 2 2 2 4 4" xfId="26273"/>
    <cellStyle name="Header1 3 2 2 2 4 5" xfId="26274"/>
    <cellStyle name="Header1 3 2 2 2 4 6" xfId="26275"/>
    <cellStyle name="Header1 3 2 2 2 5" xfId="26276"/>
    <cellStyle name="Header1 3 2 2 2 5 2" xfId="26277"/>
    <cellStyle name="Header1 3 2 2 2 5 2 2" xfId="26278"/>
    <cellStyle name="Header1 3 2 2 2 5 2 3" xfId="26279"/>
    <cellStyle name="Header1 3 2 2 2 5 2 4" xfId="26280"/>
    <cellStyle name="Header1 3 2 2 2 5 3" xfId="26281"/>
    <cellStyle name="Header1 3 2 2 2 5 4" xfId="26282"/>
    <cellStyle name="Header1 3 2 2 2 5 5" xfId="26283"/>
    <cellStyle name="Header1 3 2 2 2 6" xfId="26284"/>
    <cellStyle name="Header1 3 2 2 2 6 2" xfId="26285"/>
    <cellStyle name="Header1 3 2 2 2 6 3" xfId="26286"/>
    <cellStyle name="Header1 3 2 2 2 6 4" xfId="26287"/>
    <cellStyle name="Header1 3 2 2 2 7" xfId="26288"/>
    <cellStyle name="Header1 3 2 2 2 8" xfId="26289"/>
    <cellStyle name="Header1 3 2 2 2 9" xfId="26290"/>
    <cellStyle name="Header1 3 2 2 3" xfId="26291"/>
    <cellStyle name="Header1 3 2 2 3 2" xfId="26292"/>
    <cellStyle name="Header1 3 2 2 3 2 2" xfId="26293"/>
    <cellStyle name="Header1 3 2 2 3 2 2 2" xfId="26294"/>
    <cellStyle name="Header1 3 2 2 3 2 2 2 2" xfId="26295"/>
    <cellStyle name="Header1 3 2 2 3 2 2 2 2 2" xfId="26296"/>
    <cellStyle name="Header1 3 2 2 3 2 2 2 2 3" xfId="26297"/>
    <cellStyle name="Header1 3 2 2 3 2 2 2 2 4" xfId="26298"/>
    <cellStyle name="Header1 3 2 2 3 2 2 2 3" xfId="26299"/>
    <cellStyle name="Header1 3 2 2 3 2 2 2 3 2" xfId="26300"/>
    <cellStyle name="Header1 3 2 2 3 2 2 2 3 3" xfId="26301"/>
    <cellStyle name="Header1 3 2 2 3 2 2 2 3 4" xfId="26302"/>
    <cellStyle name="Header1 3 2 2 3 2 2 2 4" xfId="26303"/>
    <cellStyle name="Header1 3 2 2 3 2 2 2 5" xfId="26304"/>
    <cellStyle name="Header1 3 2 2 3 2 2 2 6" xfId="26305"/>
    <cellStyle name="Header1 3 2 2 3 2 2 3" xfId="26306"/>
    <cellStyle name="Header1 3 2 2 3 2 2 3 2" xfId="26307"/>
    <cellStyle name="Header1 3 2 2 3 2 2 3 2 2" xfId="26308"/>
    <cellStyle name="Header1 3 2 2 3 2 2 3 2 3" xfId="26309"/>
    <cellStyle name="Header1 3 2 2 3 2 2 3 2 4" xfId="26310"/>
    <cellStyle name="Header1 3 2 2 3 2 2 3 3" xfId="26311"/>
    <cellStyle name="Header1 3 2 2 3 2 2 3 4" xfId="26312"/>
    <cellStyle name="Header1 3 2 2 3 2 2 3 5" xfId="26313"/>
    <cellStyle name="Header1 3 2 2 3 2 2 4" xfId="26314"/>
    <cellStyle name="Header1 3 2 2 3 2 2 4 2" xfId="26315"/>
    <cellStyle name="Header1 3 2 2 3 2 2 4 3" xfId="26316"/>
    <cellStyle name="Header1 3 2 2 3 2 2 4 4" xfId="26317"/>
    <cellStyle name="Header1 3 2 2 3 2 2 5" xfId="26318"/>
    <cellStyle name="Header1 3 2 2 3 2 2 6" xfId="26319"/>
    <cellStyle name="Header1 3 2 2 3 2 2 7" xfId="26320"/>
    <cellStyle name="Header1 3 2 2 3 2 3" xfId="26321"/>
    <cellStyle name="Header1 3 2 2 3 2 3 2" xfId="26322"/>
    <cellStyle name="Header1 3 2 2 3 2 3 2 2" xfId="26323"/>
    <cellStyle name="Header1 3 2 2 3 2 3 2 3" xfId="26324"/>
    <cellStyle name="Header1 3 2 2 3 2 3 2 4" xfId="26325"/>
    <cellStyle name="Header1 3 2 2 3 2 3 3" xfId="26326"/>
    <cellStyle name="Header1 3 2 2 3 2 3 3 2" xfId="26327"/>
    <cellStyle name="Header1 3 2 2 3 2 3 3 3" xfId="26328"/>
    <cellStyle name="Header1 3 2 2 3 2 3 3 4" xfId="26329"/>
    <cellStyle name="Header1 3 2 2 3 2 3 4" xfId="26330"/>
    <cellStyle name="Header1 3 2 2 3 2 3 5" xfId="26331"/>
    <cellStyle name="Header1 3 2 2 3 2 3 6" xfId="26332"/>
    <cellStyle name="Header1 3 2 2 3 2 4" xfId="26333"/>
    <cellStyle name="Header1 3 2 2 3 2 4 2" xfId="26334"/>
    <cellStyle name="Header1 3 2 2 3 2 4 2 2" xfId="26335"/>
    <cellStyle name="Header1 3 2 2 3 2 4 2 3" xfId="26336"/>
    <cellStyle name="Header1 3 2 2 3 2 4 2 4" xfId="26337"/>
    <cellStyle name="Header1 3 2 2 3 2 4 3" xfId="26338"/>
    <cellStyle name="Header1 3 2 2 3 2 4 4" xfId="26339"/>
    <cellStyle name="Header1 3 2 2 3 2 4 5" xfId="26340"/>
    <cellStyle name="Header1 3 2 2 3 2 5" xfId="26341"/>
    <cellStyle name="Header1 3 2 2 3 2 5 2" xfId="26342"/>
    <cellStyle name="Header1 3 2 2 3 2 5 3" xfId="26343"/>
    <cellStyle name="Header1 3 2 2 3 2 5 4" xfId="26344"/>
    <cellStyle name="Header1 3 2 2 3 2 6" xfId="26345"/>
    <cellStyle name="Header1 3 2 2 3 2 7" xfId="26346"/>
    <cellStyle name="Header1 3 2 2 3 2 8" xfId="26347"/>
    <cellStyle name="Header1 3 2 2 3 3" xfId="26348"/>
    <cellStyle name="Header1 3 2 2 3 3 2" xfId="26349"/>
    <cellStyle name="Header1 3 2 2 3 3 2 2" xfId="26350"/>
    <cellStyle name="Header1 3 2 2 3 3 2 2 2" xfId="26351"/>
    <cellStyle name="Header1 3 2 2 3 3 2 2 3" xfId="26352"/>
    <cellStyle name="Header1 3 2 2 3 3 2 2 4" xfId="26353"/>
    <cellStyle name="Header1 3 2 2 3 3 2 3" xfId="26354"/>
    <cellStyle name="Header1 3 2 2 3 3 2 3 2" xfId="26355"/>
    <cellStyle name="Header1 3 2 2 3 3 2 3 3" xfId="26356"/>
    <cellStyle name="Header1 3 2 2 3 3 2 3 4" xfId="26357"/>
    <cellStyle name="Header1 3 2 2 3 3 2 4" xfId="26358"/>
    <cellStyle name="Header1 3 2 2 3 3 2 5" xfId="26359"/>
    <cellStyle name="Header1 3 2 2 3 3 2 6" xfId="26360"/>
    <cellStyle name="Header1 3 2 2 3 3 3" xfId="26361"/>
    <cellStyle name="Header1 3 2 2 3 3 3 2" xfId="26362"/>
    <cellStyle name="Header1 3 2 2 3 3 3 2 2" xfId="26363"/>
    <cellStyle name="Header1 3 2 2 3 3 3 2 3" xfId="26364"/>
    <cellStyle name="Header1 3 2 2 3 3 3 2 4" xfId="26365"/>
    <cellStyle name="Header1 3 2 2 3 3 3 3" xfId="26366"/>
    <cellStyle name="Header1 3 2 2 3 3 3 4" xfId="26367"/>
    <cellStyle name="Header1 3 2 2 3 3 3 5" xfId="26368"/>
    <cellStyle name="Header1 3 2 2 3 3 4" xfId="26369"/>
    <cellStyle name="Header1 3 2 2 3 3 4 2" xfId="26370"/>
    <cellStyle name="Header1 3 2 2 3 3 4 3" xfId="26371"/>
    <cellStyle name="Header1 3 2 2 3 3 4 4" xfId="26372"/>
    <cellStyle name="Header1 3 2 2 3 3 5" xfId="26373"/>
    <cellStyle name="Header1 3 2 2 3 3 6" xfId="26374"/>
    <cellStyle name="Header1 3 2 2 3 3 7" xfId="26375"/>
    <cellStyle name="Header1 3 2 2 3 4" xfId="26376"/>
    <cellStyle name="Header1 3 2 2 3 4 2" xfId="26377"/>
    <cellStyle name="Header1 3 2 2 3 4 2 2" xfId="26378"/>
    <cellStyle name="Header1 3 2 2 3 4 2 3" xfId="26379"/>
    <cellStyle name="Header1 3 2 2 3 4 2 4" xfId="26380"/>
    <cellStyle name="Header1 3 2 2 3 4 3" xfId="26381"/>
    <cellStyle name="Header1 3 2 2 3 4 3 2" xfId="26382"/>
    <cellStyle name="Header1 3 2 2 3 4 3 3" xfId="26383"/>
    <cellStyle name="Header1 3 2 2 3 4 3 4" xfId="26384"/>
    <cellStyle name="Header1 3 2 2 3 4 4" xfId="26385"/>
    <cellStyle name="Header1 3 2 2 3 4 5" xfId="26386"/>
    <cellStyle name="Header1 3 2 2 3 4 6" xfId="26387"/>
    <cellStyle name="Header1 3 2 2 3 5" xfId="26388"/>
    <cellStyle name="Header1 3 2 2 3 5 2" xfId="26389"/>
    <cellStyle name="Header1 3 2 2 3 5 2 2" xfId="26390"/>
    <cellStyle name="Header1 3 2 2 3 5 2 3" xfId="26391"/>
    <cellStyle name="Header1 3 2 2 3 5 2 4" xfId="26392"/>
    <cellStyle name="Header1 3 2 2 3 5 3" xfId="26393"/>
    <cellStyle name="Header1 3 2 2 3 5 4" xfId="26394"/>
    <cellStyle name="Header1 3 2 2 3 5 5" xfId="26395"/>
    <cellStyle name="Header1 3 2 2 3 6" xfId="26396"/>
    <cellStyle name="Header1 3 2 2 3 6 2" xfId="26397"/>
    <cellStyle name="Header1 3 2 2 3 6 3" xfId="26398"/>
    <cellStyle name="Header1 3 2 2 3 6 4" xfId="26399"/>
    <cellStyle name="Header1 3 2 2 3 7" xfId="26400"/>
    <cellStyle name="Header1 3 2 2 3 8" xfId="26401"/>
    <cellStyle name="Header1 3 2 2 3 9" xfId="26402"/>
    <cellStyle name="Header1 3 2 2 4" xfId="26403"/>
    <cellStyle name="Header1 3 2 2 4 2" xfId="26404"/>
    <cellStyle name="Header1 3 2 2 4 2 2" xfId="26405"/>
    <cellStyle name="Header1 3 2 2 4 2 2 2" xfId="26406"/>
    <cellStyle name="Header1 3 2 2 4 2 2 2 2" xfId="26407"/>
    <cellStyle name="Header1 3 2 2 4 2 2 2 3" xfId="26408"/>
    <cellStyle name="Header1 3 2 2 4 2 2 2 4" xfId="26409"/>
    <cellStyle name="Header1 3 2 2 4 2 2 3" xfId="26410"/>
    <cellStyle name="Header1 3 2 2 4 2 2 3 2" xfId="26411"/>
    <cellStyle name="Header1 3 2 2 4 2 2 3 3" xfId="26412"/>
    <cellStyle name="Header1 3 2 2 4 2 2 3 4" xfId="26413"/>
    <cellStyle name="Header1 3 2 2 4 2 2 4" xfId="26414"/>
    <cellStyle name="Header1 3 2 2 4 2 2 5" xfId="26415"/>
    <cellStyle name="Header1 3 2 2 4 2 2 6" xfId="26416"/>
    <cellStyle name="Header1 3 2 2 4 2 3" xfId="26417"/>
    <cellStyle name="Header1 3 2 2 4 2 3 2" xfId="26418"/>
    <cellStyle name="Header1 3 2 2 4 2 3 2 2" xfId="26419"/>
    <cellStyle name="Header1 3 2 2 4 2 3 2 3" xfId="26420"/>
    <cellStyle name="Header1 3 2 2 4 2 3 2 4" xfId="26421"/>
    <cellStyle name="Header1 3 2 2 4 2 3 3" xfId="26422"/>
    <cellStyle name="Header1 3 2 2 4 2 3 4" xfId="26423"/>
    <cellStyle name="Header1 3 2 2 4 2 3 5" xfId="26424"/>
    <cellStyle name="Header1 3 2 2 4 2 4" xfId="26425"/>
    <cellStyle name="Header1 3 2 2 4 2 4 2" xfId="26426"/>
    <cellStyle name="Header1 3 2 2 4 2 4 3" xfId="26427"/>
    <cellStyle name="Header1 3 2 2 4 2 4 4" xfId="26428"/>
    <cellStyle name="Header1 3 2 2 4 2 5" xfId="26429"/>
    <cellStyle name="Header1 3 2 2 4 2 6" xfId="26430"/>
    <cellStyle name="Header1 3 2 2 4 2 7" xfId="26431"/>
    <cellStyle name="Header1 3 2 2 4 3" xfId="26432"/>
    <cellStyle name="Header1 3 2 2 4 3 2" xfId="26433"/>
    <cellStyle name="Header1 3 2 2 4 3 2 2" xfId="26434"/>
    <cellStyle name="Header1 3 2 2 4 3 2 3" xfId="26435"/>
    <cellStyle name="Header1 3 2 2 4 3 2 4" xfId="26436"/>
    <cellStyle name="Header1 3 2 2 4 3 3" xfId="26437"/>
    <cellStyle name="Header1 3 2 2 4 3 3 2" xfId="26438"/>
    <cellStyle name="Header1 3 2 2 4 3 3 3" xfId="26439"/>
    <cellStyle name="Header1 3 2 2 4 3 3 4" xfId="26440"/>
    <cellStyle name="Header1 3 2 2 4 3 4" xfId="26441"/>
    <cellStyle name="Header1 3 2 2 4 3 5" xfId="26442"/>
    <cellStyle name="Header1 3 2 2 4 3 6" xfId="26443"/>
    <cellStyle name="Header1 3 2 2 4 4" xfId="26444"/>
    <cellStyle name="Header1 3 2 2 4 4 2" xfId="26445"/>
    <cellStyle name="Header1 3 2 2 4 4 2 2" xfId="26446"/>
    <cellStyle name="Header1 3 2 2 4 4 2 3" xfId="26447"/>
    <cellStyle name="Header1 3 2 2 4 4 2 4" xfId="26448"/>
    <cellStyle name="Header1 3 2 2 4 4 3" xfId="26449"/>
    <cellStyle name="Header1 3 2 2 4 4 4" xfId="26450"/>
    <cellStyle name="Header1 3 2 2 4 4 5" xfId="26451"/>
    <cellStyle name="Header1 3 2 2 4 5" xfId="26452"/>
    <cellStyle name="Header1 3 2 2 4 5 2" xfId="26453"/>
    <cellStyle name="Header1 3 2 2 4 5 3" xfId="26454"/>
    <cellStyle name="Header1 3 2 2 4 5 4" xfId="26455"/>
    <cellStyle name="Header1 3 2 2 4 6" xfId="26456"/>
    <cellStyle name="Header1 3 2 2 4 7" xfId="26457"/>
    <cellStyle name="Header1 3 2 2 4 8" xfId="26458"/>
    <cellStyle name="Header1 3 2 2 5" xfId="26459"/>
    <cellStyle name="Header1 3 2 2 5 2" xfId="26460"/>
    <cellStyle name="Header1 3 2 2 5 2 2" xfId="26461"/>
    <cellStyle name="Header1 3 2 2 5 2 2 2" xfId="26462"/>
    <cellStyle name="Header1 3 2 2 5 2 2 3" xfId="26463"/>
    <cellStyle name="Header1 3 2 2 5 2 2 4" xfId="26464"/>
    <cellStyle name="Header1 3 2 2 5 2 3" xfId="26465"/>
    <cellStyle name="Header1 3 2 2 5 2 3 2" xfId="26466"/>
    <cellStyle name="Header1 3 2 2 5 2 3 3" xfId="26467"/>
    <cellStyle name="Header1 3 2 2 5 2 3 4" xfId="26468"/>
    <cellStyle name="Header1 3 2 2 5 2 4" xfId="26469"/>
    <cellStyle name="Header1 3 2 2 5 2 5" xfId="26470"/>
    <cellStyle name="Header1 3 2 2 5 2 6" xfId="26471"/>
    <cellStyle name="Header1 3 2 2 5 3" xfId="26472"/>
    <cellStyle name="Header1 3 2 2 5 3 2" xfId="26473"/>
    <cellStyle name="Header1 3 2 2 5 3 2 2" xfId="26474"/>
    <cellStyle name="Header1 3 2 2 5 3 2 3" xfId="26475"/>
    <cellStyle name="Header1 3 2 2 5 3 2 4" xfId="26476"/>
    <cellStyle name="Header1 3 2 2 5 3 3" xfId="26477"/>
    <cellStyle name="Header1 3 2 2 5 3 4" xfId="26478"/>
    <cellStyle name="Header1 3 2 2 5 3 5" xfId="26479"/>
    <cellStyle name="Header1 3 2 2 5 4" xfId="26480"/>
    <cellStyle name="Header1 3 2 2 5 4 2" xfId="26481"/>
    <cellStyle name="Header1 3 2 2 5 4 3" xfId="26482"/>
    <cellStyle name="Header1 3 2 2 5 4 4" xfId="26483"/>
    <cellStyle name="Header1 3 2 2 5 5" xfId="26484"/>
    <cellStyle name="Header1 3 2 2 5 6" xfId="26485"/>
    <cellStyle name="Header1 3 2 2 5 7" xfId="26486"/>
    <cellStyle name="Header1 3 2 2 6" xfId="26487"/>
    <cellStyle name="Header1 3 2 2 6 2" xfId="26488"/>
    <cellStyle name="Header1 3 2 2 6 2 2" xfId="26489"/>
    <cellStyle name="Header1 3 2 2 6 2 3" xfId="26490"/>
    <cellStyle name="Header1 3 2 2 6 2 4" xfId="26491"/>
    <cellStyle name="Header1 3 2 2 6 3" xfId="26492"/>
    <cellStyle name="Header1 3 2 2 6 3 2" xfId="26493"/>
    <cellStyle name="Header1 3 2 2 6 3 3" xfId="26494"/>
    <cellStyle name="Header1 3 2 2 6 3 4" xfId="26495"/>
    <cellStyle name="Header1 3 2 2 6 4" xfId="26496"/>
    <cellStyle name="Header1 3 2 2 6 5" xfId="26497"/>
    <cellStyle name="Header1 3 2 2 6 6" xfId="26498"/>
    <cellStyle name="Header1 3 2 2 7" xfId="26499"/>
    <cellStyle name="Header1 3 2 2 7 2" xfId="26500"/>
    <cellStyle name="Header1 3 2 2 7 2 2" xfId="26501"/>
    <cellStyle name="Header1 3 2 2 7 2 3" xfId="26502"/>
    <cellStyle name="Header1 3 2 2 7 2 4" xfId="26503"/>
    <cellStyle name="Header1 3 2 2 7 3" xfId="26504"/>
    <cellStyle name="Header1 3 2 2 7 4" xfId="26505"/>
    <cellStyle name="Header1 3 2 2 7 5" xfId="26506"/>
    <cellStyle name="Header1 3 2 2 8" xfId="26507"/>
    <cellStyle name="Header1 3 2 2 8 2" xfId="26508"/>
    <cellStyle name="Header1 3 2 2 8 3" xfId="26509"/>
    <cellStyle name="Header1 3 2 2 8 4" xfId="26510"/>
    <cellStyle name="Header1 3 2 2 9" xfId="26511"/>
    <cellStyle name="Header1 3 2 3" xfId="26512"/>
    <cellStyle name="Header1 3 2 3 2" xfId="26513"/>
    <cellStyle name="Header1 3 2 3 2 2" xfId="26514"/>
    <cellStyle name="Header1 3 2 3 2 2 2" xfId="26515"/>
    <cellStyle name="Header1 3 2 3 2 2 2 2" xfId="26516"/>
    <cellStyle name="Header1 3 2 3 2 2 2 2 2" xfId="26517"/>
    <cellStyle name="Header1 3 2 3 2 2 2 2 3" xfId="26518"/>
    <cellStyle name="Header1 3 2 3 2 2 2 2 4" xfId="26519"/>
    <cellStyle name="Header1 3 2 3 2 2 2 3" xfId="26520"/>
    <cellStyle name="Header1 3 2 3 2 2 2 3 2" xfId="26521"/>
    <cellStyle name="Header1 3 2 3 2 2 2 3 3" xfId="26522"/>
    <cellStyle name="Header1 3 2 3 2 2 2 3 4" xfId="26523"/>
    <cellStyle name="Header1 3 2 3 2 2 2 4" xfId="26524"/>
    <cellStyle name="Header1 3 2 3 2 2 2 5" xfId="26525"/>
    <cellStyle name="Header1 3 2 3 2 2 2 6" xfId="26526"/>
    <cellStyle name="Header1 3 2 3 2 2 3" xfId="26527"/>
    <cellStyle name="Header1 3 2 3 2 2 3 2" xfId="26528"/>
    <cellStyle name="Header1 3 2 3 2 2 3 2 2" xfId="26529"/>
    <cellStyle name="Header1 3 2 3 2 2 3 2 3" xfId="26530"/>
    <cellStyle name="Header1 3 2 3 2 2 3 2 4" xfId="26531"/>
    <cellStyle name="Header1 3 2 3 2 2 3 3" xfId="26532"/>
    <cellStyle name="Header1 3 2 3 2 2 3 4" xfId="26533"/>
    <cellStyle name="Header1 3 2 3 2 2 3 5" xfId="26534"/>
    <cellStyle name="Header1 3 2 3 2 2 4" xfId="26535"/>
    <cellStyle name="Header1 3 2 3 2 2 4 2" xfId="26536"/>
    <cellStyle name="Header1 3 2 3 2 2 4 3" xfId="26537"/>
    <cellStyle name="Header1 3 2 3 2 2 4 4" xfId="26538"/>
    <cellStyle name="Header1 3 2 3 2 2 5" xfId="26539"/>
    <cellStyle name="Header1 3 2 3 2 2 6" xfId="26540"/>
    <cellStyle name="Header1 3 2 3 2 2 7" xfId="26541"/>
    <cellStyle name="Header1 3 2 3 2 3" xfId="26542"/>
    <cellStyle name="Header1 3 2 3 2 3 2" xfId="26543"/>
    <cellStyle name="Header1 3 2 3 2 3 2 2" xfId="26544"/>
    <cellStyle name="Header1 3 2 3 2 3 2 3" xfId="26545"/>
    <cellStyle name="Header1 3 2 3 2 3 2 4" xfId="26546"/>
    <cellStyle name="Header1 3 2 3 2 3 3" xfId="26547"/>
    <cellStyle name="Header1 3 2 3 2 3 3 2" xfId="26548"/>
    <cellStyle name="Header1 3 2 3 2 3 3 3" xfId="26549"/>
    <cellStyle name="Header1 3 2 3 2 3 3 4" xfId="26550"/>
    <cellStyle name="Header1 3 2 3 2 3 4" xfId="26551"/>
    <cellStyle name="Header1 3 2 3 2 3 5" xfId="26552"/>
    <cellStyle name="Header1 3 2 3 2 3 6" xfId="26553"/>
    <cellStyle name="Header1 3 2 3 2 4" xfId="26554"/>
    <cellStyle name="Header1 3 2 3 2 4 2" xfId="26555"/>
    <cellStyle name="Header1 3 2 3 2 4 2 2" xfId="26556"/>
    <cellStyle name="Header1 3 2 3 2 4 2 3" xfId="26557"/>
    <cellStyle name="Header1 3 2 3 2 4 2 4" xfId="26558"/>
    <cellStyle name="Header1 3 2 3 2 4 3" xfId="26559"/>
    <cellStyle name="Header1 3 2 3 2 4 4" xfId="26560"/>
    <cellStyle name="Header1 3 2 3 2 4 5" xfId="26561"/>
    <cellStyle name="Header1 3 2 3 2 5" xfId="26562"/>
    <cellStyle name="Header1 3 2 3 2 5 2" xfId="26563"/>
    <cellStyle name="Header1 3 2 3 2 5 3" xfId="26564"/>
    <cellStyle name="Header1 3 2 3 2 5 4" xfId="26565"/>
    <cellStyle name="Header1 3 2 3 2 6" xfId="26566"/>
    <cellStyle name="Header1 3 2 3 2 7" xfId="26567"/>
    <cellStyle name="Header1 3 2 3 2 8" xfId="26568"/>
    <cellStyle name="Header1 3 2 3 3" xfId="26569"/>
    <cellStyle name="Header1 3 2 3 3 2" xfId="26570"/>
    <cellStyle name="Header1 3 2 3 3 2 2" xfId="26571"/>
    <cellStyle name="Header1 3 2 3 3 2 2 2" xfId="26572"/>
    <cellStyle name="Header1 3 2 3 3 2 2 3" xfId="26573"/>
    <cellStyle name="Header1 3 2 3 3 2 2 4" xfId="26574"/>
    <cellStyle name="Header1 3 2 3 3 2 3" xfId="26575"/>
    <cellStyle name="Header1 3 2 3 3 2 3 2" xfId="26576"/>
    <cellStyle name="Header1 3 2 3 3 2 3 3" xfId="26577"/>
    <cellStyle name="Header1 3 2 3 3 2 3 4" xfId="26578"/>
    <cellStyle name="Header1 3 2 3 3 2 4" xfId="26579"/>
    <cellStyle name="Header1 3 2 3 3 2 5" xfId="26580"/>
    <cellStyle name="Header1 3 2 3 3 2 6" xfId="26581"/>
    <cellStyle name="Header1 3 2 3 3 3" xfId="26582"/>
    <cellStyle name="Header1 3 2 3 3 3 2" xfId="26583"/>
    <cellStyle name="Header1 3 2 3 3 3 2 2" xfId="26584"/>
    <cellStyle name="Header1 3 2 3 3 3 2 3" xfId="26585"/>
    <cellStyle name="Header1 3 2 3 3 3 2 4" xfId="26586"/>
    <cellStyle name="Header1 3 2 3 3 3 3" xfId="26587"/>
    <cellStyle name="Header1 3 2 3 3 3 4" xfId="26588"/>
    <cellStyle name="Header1 3 2 3 3 3 5" xfId="26589"/>
    <cellStyle name="Header1 3 2 3 3 4" xfId="26590"/>
    <cellStyle name="Header1 3 2 3 3 4 2" xfId="26591"/>
    <cellStyle name="Header1 3 2 3 3 4 3" xfId="26592"/>
    <cellStyle name="Header1 3 2 3 3 4 4" xfId="26593"/>
    <cellStyle name="Header1 3 2 3 3 5" xfId="26594"/>
    <cellStyle name="Header1 3 2 3 3 6" xfId="26595"/>
    <cellStyle name="Header1 3 2 3 3 7" xfId="26596"/>
    <cellStyle name="Header1 3 2 3 4" xfId="26597"/>
    <cellStyle name="Header1 3 2 3 4 2" xfId="26598"/>
    <cellStyle name="Header1 3 2 3 4 2 2" xfId="26599"/>
    <cellStyle name="Header1 3 2 3 4 2 3" xfId="26600"/>
    <cellStyle name="Header1 3 2 3 4 2 4" xfId="26601"/>
    <cellStyle name="Header1 3 2 3 4 3" xfId="26602"/>
    <cellStyle name="Header1 3 2 3 4 3 2" xfId="26603"/>
    <cellStyle name="Header1 3 2 3 4 3 3" xfId="26604"/>
    <cellStyle name="Header1 3 2 3 4 3 4" xfId="26605"/>
    <cellStyle name="Header1 3 2 3 4 4" xfId="26606"/>
    <cellStyle name="Header1 3 2 3 4 5" xfId="26607"/>
    <cellStyle name="Header1 3 2 3 4 6" xfId="26608"/>
    <cellStyle name="Header1 3 2 3 5" xfId="26609"/>
    <cellStyle name="Header1 3 2 3 5 2" xfId="26610"/>
    <cellStyle name="Header1 3 2 3 5 2 2" xfId="26611"/>
    <cellStyle name="Header1 3 2 3 5 2 3" xfId="26612"/>
    <cellStyle name="Header1 3 2 3 5 2 4" xfId="26613"/>
    <cellStyle name="Header1 3 2 3 5 3" xfId="26614"/>
    <cellStyle name="Header1 3 2 3 5 4" xfId="26615"/>
    <cellStyle name="Header1 3 2 3 5 5" xfId="26616"/>
    <cellStyle name="Header1 3 2 3 6" xfId="26617"/>
    <cellStyle name="Header1 3 2 3 6 2" xfId="26618"/>
    <cellStyle name="Header1 3 2 3 6 3" xfId="26619"/>
    <cellStyle name="Header1 3 2 3 6 4" xfId="26620"/>
    <cellStyle name="Header1 3 2 3 7" xfId="26621"/>
    <cellStyle name="Header1 3 2 3 8" xfId="26622"/>
    <cellStyle name="Header1 3 2 3 9" xfId="26623"/>
    <cellStyle name="Header1 3 2 4" xfId="26624"/>
    <cellStyle name="Header1 3 2 4 2" xfId="26625"/>
    <cellStyle name="Header1 3 2 4 2 2" xfId="26626"/>
    <cellStyle name="Header1 3 2 4 2 2 2" xfId="26627"/>
    <cellStyle name="Header1 3 2 4 2 2 2 2" xfId="26628"/>
    <cellStyle name="Header1 3 2 4 2 2 2 2 2" xfId="26629"/>
    <cellStyle name="Header1 3 2 4 2 2 2 2 3" xfId="26630"/>
    <cellStyle name="Header1 3 2 4 2 2 2 2 4" xfId="26631"/>
    <cellStyle name="Header1 3 2 4 2 2 2 3" xfId="26632"/>
    <cellStyle name="Header1 3 2 4 2 2 2 3 2" xfId="26633"/>
    <cellStyle name="Header1 3 2 4 2 2 2 3 3" xfId="26634"/>
    <cellStyle name="Header1 3 2 4 2 2 2 3 4" xfId="26635"/>
    <cellStyle name="Header1 3 2 4 2 2 2 4" xfId="26636"/>
    <cellStyle name="Header1 3 2 4 2 2 2 5" xfId="26637"/>
    <cellStyle name="Header1 3 2 4 2 2 2 6" xfId="26638"/>
    <cellStyle name="Header1 3 2 4 2 2 3" xfId="26639"/>
    <cellStyle name="Header1 3 2 4 2 2 3 2" xfId="26640"/>
    <cellStyle name="Header1 3 2 4 2 2 3 2 2" xfId="26641"/>
    <cellStyle name="Header1 3 2 4 2 2 3 2 3" xfId="26642"/>
    <cellStyle name="Header1 3 2 4 2 2 3 2 4" xfId="26643"/>
    <cellStyle name="Header1 3 2 4 2 2 3 3" xfId="26644"/>
    <cellStyle name="Header1 3 2 4 2 2 3 4" xfId="26645"/>
    <cellStyle name="Header1 3 2 4 2 2 3 5" xfId="26646"/>
    <cellStyle name="Header1 3 2 4 2 2 4" xfId="26647"/>
    <cellStyle name="Header1 3 2 4 2 2 4 2" xfId="26648"/>
    <cellStyle name="Header1 3 2 4 2 2 4 3" xfId="26649"/>
    <cellStyle name="Header1 3 2 4 2 2 4 4" xfId="26650"/>
    <cellStyle name="Header1 3 2 4 2 2 5" xfId="26651"/>
    <cellStyle name="Header1 3 2 4 2 2 6" xfId="26652"/>
    <cellStyle name="Header1 3 2 4 2 2 7" xfId="26653"/>
    <cellStyle name="Header1 3 2 4 2 3" xfId="26654"/>
    <cellStyle name="Header1 3 2 4 2 3 2" xfId="26655"/>
    <cellStyle name="Header1 3 2 4 2 3 2 2" xfId="26656"/>
    <cellStyle name="Header1 3 2 4 2 3 2 3" xfId="26657"/>
    <cellStyle name="Header1 3 2 4 2 3 2 4" xfId="26658"/>
    <cellStyle name="Header1 3 2 4 2 3 3" xfId="26659"/>
    <cellStyle name="Header1 3 2 4 2 3 3 2" xfId="26660"/>
    <cellStyle name="Header1 3 2 4 2 3 3 3" xfId="26661"/>
    <cellStyle name="Header1 3 2 4 2 3 3 4" xfId="26662"/>
    <cellStyle name="Header1 3 2 4 2 3 4" xfId="26663"/>
    <cellStyle name="Header1 3 2 4 2 3 5" xfId="26664"/>
    <cellStyle name="Header1 3 2 4 2 3 6" xfId="26665"/>
    <cellStyle name="Header1 3 2 4 2 4" xfId="26666"/>
    <cellStyle name="Header1 3 2 4 2 4 2" xfId="26667"/>
    <cellStyle name="Header1 3 2 4 2 4 2 2" xfId="26668"/>
    <cellStyle name="Header1 3 2 4 2 4 2 3" xfId="26669"/>
    <cellStyle name="Header1 3 2 4 2 4 2 4" xfId="26670"/>
    <cellStyle name="Header1 3 2 4 2 4 3" xfId="26671"/>
    <cellStyle name="Header1 3 2 4 2 4 4" xfId="26672"/>
    <cellStyle name="Header1 3 2 4 2 4 5" xfId="26673"/>
    <cellStyle name="Header1 3 2 4 2 5" xfId="26674"/>
    <cellStyle name="Header1 3 2 4 2 5 2" xfId="26675"/>
    <cellStyle name="Header1 3 2 4 2 5 3" xfId="26676"/>
    <cellStyle name="Header1 3 2 4 2 5 4" xfId="26677"/>
    <cellStyle name="Header1 3 2 4 2 6" xfId="26678"/>
    <cellStyle name="Header1 3 2 4 2 7" xfId="26679"/>
    <cellStyle name="Header1 3 2 4 2 8" xfId="26680"/>
    <cellStyle name="Header1 3 2 4 3" xfId="26681"/>
    <cellStyle name="Header1 3 2 4 3 2" xfId="26682"/>
    <cellStyle name="Header1 3 2 4 3 2 2" xfId="26683"/>
    <cellStyle name="Header1 3 2 4 3 2 2 2" xfId="26684"/>
    <cellStyle name="Header1 3 2 4 3 2 2 3" xfId="26685"/>
    <cellStyle name="Header1 3 2 4 3 2 2 4" xfId="26686"/>
    <cellStyle name="Header1 3 2 4 3 2 3" xfId="26687"/>
    <cellStyle name="Header1 3 2 4 3 2 3 2" xfId="26688"/>
    <cellStyle name="Header1 3 2 4 3 2 3 3" xfId="26689"/>
    <cellStyle name="Header1 3 2 4 3 2 3 4" xfId="26690"/>
    <cellStyle name="Header1 3 2 4 3 2 4" xfId="26691"/>
    <cellStyle name="Header1 3 2 4 3 2 5" xfId="26692"/>
    <cellStyle name="Header1 3 2 4 3 2 6" xfId="26693"/>
    <cellStyle name="Header1 3 2 4 3 3" xfId="26694"/>
    <cellStyle name="Header1 3 2 4 3 3 2" xfId="26695"/>
    <cellStyle name="Header1 3 2 4 3 3 2 2" xfId="26696"/>
    <cellStyle name="Header1 3 2 4 3 3 2 3" xfId="26697"/>
    <cellStyle name="Header1 3 2 4 3 3 2 4" xfId="26698"/>
    <cellStyle name="Header1 3 2 4 3 3 3" xfId="26699"/>
    <cellStyle name="Header1 3 2 4 3 3 4" xfId="26700"/>
    <cellStyle name="Header1 3 2 4 3 3 5" xfId="26701"/>
    <cellStyle name="Header1 3 2 4 3 4" xfId="26702"/>
    <cellStyle name="Header1 3 2 4 3 4 2" xfId="26703"/>
    <cellStyle name="Header1 3 2 4 3 4 3" xfId="26704"/>
    <cellStyle name="Header1 3 2 4 3 4 4" xfId="26705"/>
    <cellStyle name="Header1 3 2 4 3 5" xfId="26706"/>
    <cellStyle name="Header1 3 2 4 3 6" xfId="26707"/>
    <cellStyle name="Header1 3 2 4 3 7" xfId="26708"/>
    <cellStyle name="Header1 3 2 4 4" xfId="26709"/>
    <cellStyle name="Header1 3 2 4 4 2" xfId="26710"/>
    <cellStyle name="Header1 3 2 4 4 2 2" xfId="26711"/>
    <cellStyle name="Header1 3 2 4 4 2 3" xfId="26712"/>
    <cellStyle name="Header1 3 2 4 4 2 4" xfId="26713"/>
    <cellStyle name="Header1 3 2 4 4 3" xfId="26714"/>
    <cellStyle name="Header1 3 2 4 4 3 2" xfId="26715"/>
    <cellStyle name="Header1 3 2 4 4 3 3" xfId="26716"/>
    <cellStyle name="Header1 3 2 4 4 3 4" xfId="26717"/>
    <cellStyle name="Header1 3 2 4 4 4" xfId="26718"/>
    <cellStyle name="Header1 3 2 4 4 5" xfId="26719"/>
    <cellStyle name="Header1 3 2 4 4 6" xfId="26720"/>
    <cellStyle name="Header1 3 2 4 5" xfId="26721"/>
    <cellStyle name="Header1 3 2 4 5 2" xfId="26722"/>
    <cellStyle name="Header1 3 2 4 5 2 2" xfId="26723"/>
    <cellStyle name="Header1 3 2 4 5 2 3" xfId="26724"/>
    <cellStyle name="Header1 3 2 4 5 2 4" xfId="26725"/>
    <cellStyle name="Header1 3 2 4 5 3" xfId="26726"/>
    <cellStyle name="Header1 3 2 4 5 4" xfId="26727"/>
    <cellStyle name="Header1 3 2 4 5 5" xfId="26728"/>
    <cellStyle name="Header1 3 2 4 6" xfId="26729"/>
    <cellStyle name="Header1 3 2 4 6 2" xfId="26730"/>
    <cellStyle name="Header1 3 2 4 6 3" xfId="26731"/>
    <cellStyle name="Header1 3 2 4 6 4" xfId="26732"/>
    <cellStyle name="Header1 3 2 4 7" xfId="26733"/>
    <cellStyle name="Header1 3 2 4 8" xfId="26734"/>
    <cellStyle name="Header1 3 2 4 9" xfId="26735"/>
    <cellStyle name="Header1 3 2 5" xfId="26736"/>
    <cellStyle name="Header1 3 2 5 2" xfId="26737"/>
    <cellStyle name="Header1 3 2 5 2 2" xfId="26738"/>
    <cellStyle name="Header1 3 2 5 2 2 2" xfId="26739"/>
    <cellStyle name="Header1 3 2 5 2 2 2 2" xfId="26740"/>
    <cellStyle name="Header1 3 2 5 2 2 2 3" xfId="26741"/>
    <cellStyle name="Header1 3 2 5 2 2 2 4" xfId="26742"/>
    <cellStyle name="Header1 3 2 5 2 2 3" xfId="26743"/>
    <cellStyle name="Header1 3 2 5 2 2 3 2" xfId="26744"/>
    <cellStyle name="Header1 3 2 5 2 2 3 3" xfId="26745"/>
    <cellStyle name="Header1 3 2 5 2 2 3 4" xfId="26746"/>
    <cellStyle name="Header1 3 2 5 2 2 4" xfId="26747"/>
    <cellStyle name="Header1 3 2 5 2 2 5" xfId="26748"/>
    <cellStyle name="Header1 3 2 5 2 2 6" xfId="26749"/>
    <cellStyle name="Header1 3 2 5 2 3" xfId="26750"/>
    <cellStyle name="Header1 3 2 5 2 3 2" xfId="26751"/>
    <cellStyle name="Header1 3 2 5 2 3 2 2" xfId="26752"/>
    <cellStyle name="Header1 3 2 5 2 3 2 3" xfId="26753"/>
    <cellStyle name="Header1 3 2 5 2 3 2 4" xfId="26754"/>
    <cellStyle name="Header1 3 2 5 2 3 3" xfId="26755"/>
    <cellStyle name="Header1 3 2 5 2 3 4" xfId="26756"/>
    <cellStyle name="Header1 3 2 5 2 3 5" xfId="26757"/>
    <cellStyle name="Header1 3 2 5 2 4" xfId="26758"/>
    <cellStyle name="Header1 3 2 5 2 4 2" xfId="26759"/>
    <cellStyle name="Header1 3 2 5 2 4 3" xfId="26760"/>
    <cellStyle name="Header1 3 2 5 2 4 4" xfId="26761"/>
    <cellStyle name="Header1 3 2 5 2 5" xfId="26762"/>
    <cellStyle name="Header1 3 2 5 2 6" xfId="26763"/>
    <cellStyle name="Header1 3 2 5 2 7" xfId="26764"/>
    <cellStyle name="Header1 3 2 5 3" xfId="26765"/>
    <cellStyle name="Header1 3 2 5 3 2" xfId="26766"/>
    <cellStyle name="Header1 3 2 5 3 2 2" xfId="26767"/>
    <cellStyle name="Header1 3 2 5 3 2 3" xfId="26768"/>
    <cellStyle name="Header1 3 2 5 3 2 4" xfId="26769"/>
    <cellStyle name="Header1 3 2 5 3 3" xfId="26770"/>
    <cellStyle name="Header1 3 2 5 3 3 2" xfId="26771"/>
    <cellStyle name="Header1 3 2 5 3 3 3" xfId="26772"/>
    <cellStyle name="Header1 3 2 5 3 3 4" xfId="26773"/>
    <cellStyle name="Header1 3 2 5 3 4" xfId="26774"/>
    <cellStyle name="Header1 3 2 5 3 5" xfId="26775"/>
    <cellStyle name="Header1 3 2 5 3 6" xfId="26776"/>
    <cellStyle name="Header1 3 2 5 4" xfId="26777"/>
    <cellStyle name="Header1 3 2 5 4 2" xfId="26778"/>
    <cellStyle name="Header1 3 2 5 4 2 2" xfId="26779"/>
    <cellStyle name="Header1 3 2 5 4 2 3" xfId="26780"/>
    <cellStyle name="Header1 3 2 5 4 2 4" xfId="26781"/>
    <cellStyle name="Header1 3 2 5 4 3" xfId="26782"/>
    <cellStyle name="Header1 3 2 5 4 4" xfId="26783"/>
    <cellStyle name="Header1 3 2 5 4 5" xfId="26784"/>
    <cellStyle name="Header1 3 2 5 5" xfId="26785"/>
    <cellStyle name="Header1 3 2 5 5 2" xfId="26786"/>
    <cellStyle name="Header1 3 2 5 5 3" xfId="26787"/>
    <cellStyle name="Header1 3 2 5 5 4" xfId="26788"/>
    <cellStyle name="Header1 3 2 5 6" xfId="26789"/>
    <cellStyle name="Header1 3 2 5 7" xfId="26790"/>
    <cellStyle name="Header1 3 2 5 8" xfId="26791"/>
    <cellStyle name="Header1 3 2 6" xfId="26792"/>
    <cellStyle name="Header1 3 2 6 2" xfId="26793"/>
    <cellStyle name="Header1 3 2 6 2 2" xfId="26794"/>
    <cellStyle name="Header1 3 2 6 2 2 2" xfId="26795"/>
    <cellStyle name="Header1 3 2 6 2 2 3" xfId="26796"/>
    <cellStyle name="Header1 3 2 6 2 2 4" xfId="26797"/>
    <cellStyle name="Header1 3 2 6 2 3" xfId="26798"/>
    <cellStyle name="Header1 3 2 6 2 3 2" xfId="26799"/>
    <cellStyle name="Header1 3 2 6 2 3 3" xfId="26800"/>
    <cellStyle name="Header1 3 2 6 2 3 4" xfId="26801"/>
    <cellStyle name="Header1 3 2 6 2 4" xfId="26802"/>
    <cellStyle name="Header1 3 2 6 2 5" xfId="26803"/>
    <cellStyle name="Header1 3 2 6 2 6" xfId="26804"/>
    <cellStyle name="Header1 3 2 6 3" xfId="26805"/>
    <cellStyle name="Header1 3 2 6 3 2" xfId="26806"/>
    <cellStyle name="Header1 3 2 6 3 2 2" xfId="26807"/>
    <cellStyle name="Header1 3 2 6 3 2 3" xfId="26808"/>
    <cellStyle name="Header1 3 2 6 3 2 4" xfId="26809"/>
    <cellStyle name="Header1 3 2 6 3 3" xfId="26810"/>
    <cellStyle name="Header1 3 2 6 3 4" xfId="26811"/>
    <cellStyle name="Header1 3 2 6 3 5" xfId="26812"/>
    <cellStyle name="Header1 3 2 6 4" xfId="26813"/>
    <cellStyle name="Header1 3 2 6 4 2" xfId="26814"/>
    <cellStyle name="Header1 3 2 6 4 3" xfId="26815"/>
    <cellStyle name="Header1 3 2 6 4 4" xfId="26816"/>
    <cellStyle name="Header1 3 2 6 5" xfId="26817"/>
    <cellStyle name="Header1 3 2 6 6" xfId="26818"/>
    <cellStyle name="Header1 3 2 6 7" xfId="26819"/>
    <cellStyle name="Header1 3 2 7" xfId="26820"/>
    <cellStyle name="Header1 3 2 7 2" xfId="26821"/>
    <cellStyle name="Header1 3 2 7 2 2" xfId="26822"/>
    <cellStyle name="Header1 3 2 7 2 3" xfId="26823"/>
    <cellStyle name="Header1 3 2 7 2 4" xfId="26824"/>
    <cellStyle name="Header1 3 2 7 3" xfId="26825"/>
    <cellStyle name="Header1 3 2 7 3 2" xfId="26826"/>
    <cellStyle name="Header1 3 2 7 3 3" xfId="26827"/>
    <cellStyle name="Header1 3 2 7 3 4" xfId="26828"/>
    <cellStyle name="Header1 3 2 7 4" xfId="26829"/>
    <cellStyle name="Header1 3 2 7 5" xfId="26830"/>
    <cellStyle name="Header1 3 2 7 6" xfId="26831"/>
    <cellStyle name="Header1 3 2 8" xfId="26832"/>
    <cellStyle name="Header1 3 2 8 2" xfId="26833"/>
    <cellStyle name="Header1 3 2 8 2 2" xfId="26834"/>
    <cellStyle name="Header1 3 2 8 2 3" xfId="26835"/>
    <cellStyle name="Header1 3 2 8 2 4" xfId="26836"/>
    <cellStyle name="Header1 3 2 8 3" xfId="26837"/>
    <cellStyle name="Header1 3 2 8 4" xfId="26838"/>
    <cellStyle name="Header1 3 2 8 5" xfId="26839"/>
    <cellStyle name="Header1 3 2 9" xfId="26840"/>
    <cellStyle name="Header1 3 2 9 2" xfId="26841"/>
    <cellStyle name="Header1 3 2 9 3" xfId="26842"/>
    <cellStyle name="Header1 3 2 9 4" xfId="26843"/>
    <cellStyle name="Header1 3 3" xfId="26844"/>
    <cellStyle name="Header1 3 3 10" xfId="26845"/>
    <cellStyle name="Header1 3 3 11" xfId="26846"/>
    <cellStyle name="Header1 3 3 2" xfId="26847"/>
    <cellStyle name="Header1 3 3 2 2" xfId="26848"/>
    <cellStyle name="Header1 3 3 2 2 2" xfId="26849"/>
    <cellStyle name="Header1 3 3 2 2 2 2" xfId="26850"/>
    <cellStyle name="Header1 3 3 2 2 2 2 2" xfId="26851"/>
    <cellStyle name="Header1 3 3 2 2 2 2 2 2" xfId="26852"/>
    <cellStyle name="Header1 3 3 2 2 2 2 2 3" xfId="26853"/>
    <cellStyle name="Header1 3 3 2 2 2 2 2 4" xfId="26854"/>
    <cellStyle name="Header1 3 3 2 2 2 2 3" xfId="26855"/>
    <cellStyle name="Header1 3 3 2 2 2 2 3 2" xfId="26856"/>
    <cellStyle name="Header1 3 3 2 2 2 2 3 3" xfId="26857"/>
    <cellStyle name="Header1 3 3 2 2 2 2 3 4" xfId="26858"/>
    <cellStyle name="Header1 3 3 2 2 2 2 4" xfId="26859"/>
    <cellStyle name="Header1 3 3 2 2 2 2 5" xfId="26860"/>
    <cellStyle name="Header1 3 3 2 2 2 2 6" xfId="26861"/>
    <cellStyle name="Header1 3 3 2 2 2 3" xfId="26862"/>
    <cellStyle name="Header1 3 3 2 2 2 3 2" xfId="26863"/>
    <cellStyle name="Header1 3 3 2 2 2 3 2 2" xfId="26864"/>
    <cellStyle name="Header1 3 3 2 2 2 3 2 3" xfId="26865"/>
    <cellStyle name="Header1 3 3 2 2 2 3 2 4" xfId="26866"/>
    <cellStyle name="Header1 3 3 2 2 2 3 3" xfId="26867"/>
    <cellStyle name="Header1 3 3 2 2 2 3 4" xfId="26868"/>
    <cellStyle name="Header1 3 3 2 2 2 3 5" xfId="26869"/>
    <cellStyle name="Header1 3 3 2 2 2 4" xfId="26870"/>
    <cellStyle name="Header1 3 3 2 2 2 4 2" xfId="26871"/>
    <cellStyle name="Header1 3 3 2 2 2 4 3" xfId="26872"/>
    <cellStyle name="Header1 3 3 2 2 2 4 4" xfId="26873"/>
    <cellStyle name="Header1 3 3 2 2 2 5" xfId="26874"/>
    <cellStyle name="Header1 3 3 2 2 2 6" xfId="26875"/>
    <cellStyle name="Header1 3 3 2 2 2 7" xfId="26876"/>
    <cellStyle name="Header1 3 3 2 2 3" xfId="26877"/>
    <cellStyle name="Header1 3 3 2 2 3 2" xfId="26878"/>
    <cellStyle name="Header1 3 3 2 2 3 2 2" xfId="26879"/>
    <cellStyle name="Header1 3 3 2 2 3 2 3" xfId="26880"/>
    <cellStyle name="Header1 3 3 2 2 3 2 4" xfId="26881"/>
    <cellStyle name="Header1 3 3 2 2 3 3" xfId="26882"/>
    <cellStyle name="Header1 3 3 2 2 3 3 2" xfId="26883"/>
    <cellStyle name="Header1 3 3 2 2 3 3 3" xfId="26884"/>
    <cellStyle name="Header1 3 3 2 2 3 3 4" xfId="26885"/>
    <cellStyle name="Header1 3 3 2 2 3 4" xfId="26886"/>
    <cellStyle name="Header1 3 3 2 2 3 5" xfId="26887"/>
    <cellStyle name="Header1 3 3 2 2 3 6" xfId="26888"/>
    <cellStyle name="Header1 3 3 2 2 4" xfId="26889"/>
    <cellStyle name="Header1 3 3 2 2 4 2" xfId="26890"/>
    <cellStyle name="Header1 3 3 2 2 4 2 2" xfId="26891"/>
    <cellStyle name="Header1 3 3 2 2 4 2 3" xfId="26892"/>
    <cellStyle name="Header1 3 3 2 2 4 2 4" xfId="26893"/>
    <cellStyle name="Header1 3 3 2 2 4 3" xfId="26894"/>
    <cellStyle name="Header1 3 3 2 2 4 4" xfId="26895"/>
    <cellStyle name="Header1 3 3 2 2 4 5" xfId="26896"/>
    <cellStyle name="Header1 3 3 2 2 5" xfId="26897"/>
    <cellStyle name="Header1 3 3 2 2 5 2" xfId="26898"/>
    <cellStyle name="Header1 3 3 2 2 5 3" xfId="26899"/>
    <cellStyle name="Header1 3 3 2 2 5 4" xfId="26900"/>
    <cellStyle name="Header1 3 3 2 2 6" xfId="26901"/>
    <cellStyle name="Header1 3 3 2 2 7" xfId="26902"/>
    <cellStyle name="Header1 3 3 2 2 8" xfId="26903"/>
    <cellStyle name="Header1 3 3 2 3" xfId="26904"/>
    <cellStyle name="Header1 3 3 2 3 2" xfId="26905"/>
    <cellStyle name="Header1 3 3 2 3 2 2" xfId="26906"/>
    <cellStyle name="Header1 3 3 2 3 2 2 2" xfId="26907"/>
    <cellStyle name="Header1 3 3 2 3 2 2 3" xfId="26908"/>
    <cellStyle name="Header1 3 3 2 3 2 2 4" xfId="26909"/>
    <cellStyle name="Header1 3 3 2 3 2 3" xfId="26910"/>
    <cellStyle name="Header1 3 3 2 3 2 3 2" xfId="26911"/>
    <cellStyle name="Header1 3 3 2 3 2 3 3" xfId="26912"/>
    <cellStyle name="Header1 3 3 2 3 2 3 4" xfId="26913"/>
    <cellStyle name="Header1 3 3 2 3 2 4" xfId="26914"/>
    <cellStyle name="Header1 3 3 2 3 2 5" xfId="26915"/>
    <cellStyle name="Header1 3 3 2 3 2 6" xfId="26916"/>
    <cellStyle name="Header1 3 3 2 3 3" xfId="26917"/>
    <cellStyle name="Header1 3 3 2 3 3 2" xfId="26918"/>
    <cellStyle name="Header1 3 3 2 3 3 2 2" xfId="26919"/>
    <cellStyle name="Header1 3 3 2 3 3 2 3" xfId="26920"/>
    <cellStyle name="Header1 3 3 2 3 3 2 4" xfId="26921"/>
    <cellStyle name="Header1 3 3 2 3 3 3" xfId="26922"/>
    <cellStyle name="Header1 3 3 2 3 3 4" xfId="26923"/>
    <cellStyle name="Header1 3 3 2 3 3 5" xfId="26924"/>
    <cellStyle name="Header1 3 3 2 3 4" xfId="26925"/>
    <cellStyle name="Header1 3 3 2 3 4 2" xfId="26926"/>
    <cellStyle name="Header1 3 3 2 3 4 3" xfId="26927"/>
    <cellStyle name="Header1 3 3 2 3 4 4" xfId="26928"/>
    <cellStyle name="Header1 3 3 2 3 5" xfId="26929"/>
    <cellStyle name="Header1 3 3 2 3 6" xfId="26930"/>
    <cellStyle name="Header1 3 3 2 3 7" xfId="26931"/>
    <cellStyle name="Header1 3 3 2 4" xfId="26932"/>
    <cellStyle name="Header1 3 3 2 4 2" xfId="26933"/>
    <cellStyle name="Header1 3 3 2 4 2 2" xfId="26934"/>
    <cellStyle name="Header1 3 3 2 4 2 3" xfId="26935"/>
    <cellStyle name="Header1 3 3 2 4 2 4" xfId="26936"/>
    <cellStyle name="Header1 3 3 2 4 3" xfId="26937"/>
    <cellStyle name="Header1 3 3 2 4 3 2" xfId="26938"/>
    <cellStyle name="Header1 3 3 2 4 3 3" xfId="26939"/>
    <cellStyle name="Header1 3 3 2 4 3 4" xfId="26940"/>
    <cellStyle name="Header1 3 3 2 4 4" xfId="26941"/>
    <cellStyle name="Header1 3 3 2 4 5" xfId="26942"/>
    <cellStyle name="Header1 3 3 2 4 6" xfId="26943"/>
    <cellStyle name="Header1 3 3 2 5" xfId="26944"/>
    <cellStyle name="Header1 3 3 2 5 2" xfId="26945"/>
    <cellStyle name="Header1 3 3 2 5 2 2" xfId="26946"/>
    <cellStyle name="Header1 3 3 2 5 2 3" xfId="26947"/>
    <cellStyle name="Header1 3 3 2 5 2 4" xfId="26948"/>
    <cellStyle name="Header1 3 3 2 5 3" xfId="26949"/>
    <cellStyle name="Header1 3 3 2 5 4" xfId="26950"/>
    <cellStyle name="Header1 3 3 2 5 5" xfId="26951"/>
    <cellStyle name="Header1 3 3 2 6" xfId="26952"/>
    <cellStyle name="Header1 3 3 2 6 2" xfId="26953"/>
    <cellStyle name="Header1 3 3 2 6 3" xfId="26954"/>
    <cellStyle name="Header1 3 3 2 6 4" xfId="26955"/>
    <cellStyle name="Header1 3 3 2 7" xfId="26956"/>
    <cellStyle name="Header1 3 3 2 8" xfId="26957"/>
    <cellStyle name="Header1 3 3 2 9" xfId="26958"/>
    <cellStyle name="Header1 3 3 3" xfId="26959"/>
    <cellStyle name="Header1 3 3 3 2" xfId="26960"/>
    <cellStyle name="Header1 3 3 3 2 2" xfId="26961"/>
    <cellStyle name="Header1 3 3 3 2 2 2" xfId="26962"/>
    <cellStyle name="Header1 3 3 3 2 2 2 2" xfId="26963"/>
    <cellStyle name="Header1 3 3 3 2 2 2 2 2" xfId="26964"/>
    <cellStyle name="Header1 3 3 3 2 2 2 2 3" xfId="26965"/>
    <cellStyle name="Header1 3 3 3 2 2 2 2 4" xfId="26966"/>
    <cellStyle name="Header1 3 3 3 2 2 2 3" xfId="26967"/>
    <cellStyle name="Header1 3 3 3 2 2 2 3 2" xfId="26968"/>
    <cellStyle name="Header1 3 3 3 2 2 2 3 3" xfId="26969"/>
    <cellStyle name="Header1 3 3 3 2 2 2 3 4" xfId="26970"/>
    <cellStyle name="Header1 3 3 3 2 2 2 4" xfId="26971"/>
    <cellStyle name="Header1 3 3 3 2 2 2 5" xfId="26972"/>
    <cellStyle name="Header1 3 3 3 2 2 2 6" xfId="26973"/>
    <cellStyle name="Header1 3 3 3 2 2 3" xfId="26974"/>
    <cellStyle name="Header1 3 3 3 2 2 3 2" xfId="26975"/>
    <cellStyle name="Header1 3 3 3 2 2 3 2 2" xfId="26976"/>
    <cellStyle name="Header1 3 3 3 2 2 3 2 3" xfId="26977"/>
    <cellStyle name="Header1 3 3 3 2 2 3 2 4" xfId="26978"/>
    <cellStyle name="Header1 3 3 3 2 2 3 3" xfId="26979"/>
    <cellStyle name="Header1 3 3 3 2 2 3 4" xfId="26980"/>
    <cellStyle name="Header1 3 3 3 2 2 3 5" xfId="26981"/>
    <cellStyle name="Header1 3 3 3 2 2 4" xfId="26982"/>
    <cellStyle name="Header1 3 3 3 2 2 4 2" xfId="26983"/>
    <cellStyle name="Header1 3 3 3 2 2 4 3" xfId="26984"/>
    <cellStyle name="Header1 3 3 3 2 2 4 4" xfId="26985"/>
    <cellStyle name="Header1 3 3 3 2 2 5" xfId="26986"/>
    <cellStyle name="Header1 3 3 3 2 2 6" xfId="26987"/>
    <cellStyle name="Header1 3 3 3 2 2 7" xfId="26988"/>
    <cellStyle name="Header1 3 3 3 2 3" xfId="26989"/>
    <cellStyle name="Header1 3 3 3 2 3 2" xfId="26990"/>
    <cellStyle name="Header1 3 3 3 2 3 2 2" xfId="26991"/>
    <cellStyle name="Header1 3 3 3 2 3 2 3" xfId="26992"/>
    <cellStyle name="Header1 3 3 3 2 3 2 4" xfId="26993"/>
    <cellStyle name="Header1 3 3 3 2 3 3" xfId="26994"/>
    <cellStyle name="Header1 3 3 3 2 3 3 2" xfId="26995"/>
    <cellStyle name="Header1 3 3 3 2 3 3 3" xfId="26996"/>
    <cellStyle name="Header1 3 3 3 2 3 3 4" xfId="26997"/>
    <cellStyle name="Header1 3 3 3 2 3 4" xfId="26998"/>
    <cellStyle name="Header1 3 3 3 2 3 5" xfId="26999"/>
    <cellStyle name="Header1 3 3 3 2 3 6" xfId="27000"/>
    <cellStyle name="Header1 3 3 3 2 4" xfId="27001"/>
    <cellStyle name="Header1 3 3 3 2 4 2" xfId="27002"/>
    <cellStyle name="Header1 3 3 3 2 4 2 2" xfId="27003"/>
    <cellStyle name="Header1 3 3 3 2 4 2 3" xfId="27004"/>
    <cellStyle name="Header1 3 3 3 2 4 2 4" xfId="27005"/>
    <cellStyle name="Header1 3 3 3 2 4 3" xfId="27006"/>
    <cellStyle name="Header1 3 3 3 2 4 4" xfId="27007"/>
    <cellStyle name="Header1 3 3 3 2 4 5" xfId="27008"/>
    <cellStyle name="Header1 3 3 3 2 5" xfId="27009"/>
    <cellStyle name="Header1 3 3 3 2 5 2" xfId="27010"/>
    <cellStyle name="Header1 3 3 3 2 5 3" xfId="27011"/>
    <cellStyle name="Header1 3 3 3 2 5 4" xfId="27012"/>
    <cellStyle name="Header1 3 3 3 2 6" xfId="27013"/>
    <cellStyle name="Header1 3 3 3 2 7" xfId="27014"/>
    <cellStyle name="Header1 3 3 3 2 8" xfId="27015"/>
    <cellStyle name="Header1 3 3 3 3" xfId="27016"/>
    <cellStyle name="Header1 3 3 3 3 2" xfId="27017"/>
    <cellStyle name="Header1 3 3 3 3 2 2" xfId="27018"/>
    <cellStyle name="Header1 3 3 3 3 2 2 2" xfId="27019"/>
    <cellStyle name="Header1 3 3 3 3 2 2 3" xfId="27020"/>
    <cellStyle name="Header1 3 3 3 3 2 2 4" xfId="27021"/>
    <cellStyle name="Header1 3 3 3 3 2 3" xfId="27022"/>
    <cellStyle name="Header1 3 3 3 3 2 3 2" xfId="27023"/>
    <cellStyle name="Header1 3 3 3 3 2 3 3" xfId="27024"/>
    <cellStyle name="Header1 3 3 3 3 2 3 4" xfId="27025"/>
    <cellStyle name="Header1 3 3 3 3 2 4" xfId="27026"/>
    <cellStyle name="Header1 3 3 3 3 2 5" xfId="27027"/>
    <cellStyle name="Header1 3 3 3 3 2 6" xfId="27028"/>
    <cellStyle name="Header1 3 3 3 3 3" xfId="27029"/>
    <cellStyle name="Header1 3 3 3 3 3 2" xfId="27030"/>
    <cellStyle name="Header1 3 3 3 3 3 2 2" xfId="27031"/>
    <cellStyle name="Header1 3 3 3 3 3 2 3" xfId="27032"/>
    <cellStyle name="Header1 3 3 3 3 3 2 4" xfId="27033"/>
    <cellStyle name="Header1 3 3 3 3 3 3" xfId="27034"/>
    <cellStyle name="Header1 3 3 3 3 3 4" xfId="27035"/>
    <cellStyle name="Header1 3 3 3 3 3 5" xfId="27036"/>
    <cellStyle name="Header1 3 3 3 3 4" xfId="27037"/>
    <cellStyle name="Header1 3 3 3 3 4 2" xfId="27038"/>
    <cellStyle name="Header1 3 3 3 3 4 3" xfId="27039"/>
    <cellStyle name="Header1 3 3 3 3 4 4" xfId="27040"/>
    <cellStyle name="Header1 3 3 3 3 5" xfId="27041"/>
    <cellStyle name="Header1 3 3 3 3 6" xfId="27042"/>
    <cellStyle name="Header1 3 3 3 3 7" xfId="27043"/>
    <cellStyle name="Header1 3 3 3 4" xfId="27044"/>
    <cellStyle name="Header1 3 3 3 4 2" xfId="27045"/>
    <cellStyle name="Header1 3 3 3 4 2 2" xfId="27046"/>
    <cellStyle name="Header1 3 3 3 4 2 3" xfId="27047"/>
    <cellStyle name="Header1 3 3 3 4 2 4" xfId="27048"/>
    <cellStyle name="Header1 3 3 3 4 3" xfId="27049"/>
    <cellStyle name="Header1 3 3 3 4 3 2" xfId="27050"/>
    <cellStyle name="Header1 3 3 3 4 3 3" xfId="27051"/>
    <cellStyle name="Header1 3 3 3 4 3 4" xfId="27052"/>
    <cellStyle name="Header1 3 3 3 4 4" xfId="27053"/>
    <cellStyle name="Header1 3 3 3 4 5" xfId="27054"/>
    <cellStyle name="Header1 3 3 3 4 6" xfId="27055"/>
    <cellStyle name="Header1 3 3 3 5" xfId="27056"/>
    <cellStyle name="Header1 3 3 3 5 2" xfId="27057"/>
    <cellStyle name="Header1 3 3 3 5 2 2" xfId="27058"/>
    <cellStyle name="Header1 3 3 3 5 2 3" xfId="27059"/>
    <cellStyle name="Header1 3 3 3 5 2 4" xfId="27060"/>
    <cellStyle name="Header1 3 3 3 5 3" xfId="27061"/>
    <cellStyle name="Header1 3 3 3 5 4" xfId="27062"/>
    <cellStyle name="Header1 3 3 3 5 5" xfId="27063"/>
    <cellStyle name="Header1 3 3 3 6" xfId="27064"/>
    <cellStyle name="Header1 3 3 3 6 2" xfId="27065"/>
    <cellStyle name="Header1 3 3 3 6 3" xfId="27066"/>
    <cellStyle name="Header1 3 3 3 6 4" xfId="27067"/>
    <cellStyle name="Header1 3 3 3 7" xfId="27068"/>
    <cellStyle name="Header1 3 3 3 8" xfId="27069"/>
    <cellStyle name="Header1 3 3 3 9" xfId="27070"/>
    <cellStyle name="Header1 3 3 4" xfId="27071"/>
    <cellStyle name="Header1 3 3 4 2" xfId="27072"/>
    <cellStyle name="Header1 3 3 4 2 2" xfId="27073"/>
    <cellStyle name="Header1 3 3 4 2 2 2" xfId="27074"/>
    <cellStyle name="Header1 3 3 4 2 2 2 2" xfId="27075"/>
    <cellStyle name="Header1 3 3 4 2 2 2 3" xfId="27076"/>
    <cellStyle name="Header1 3 3 4 2 2 2 4" xfId="27077"/>
    <cellStyle name="Header1 3 3 4 2 2 3" xfId="27078"/>
    <cellStyle name="Header1 3 3 4 2 2 3 2" xfId="27079"/>
    <cellStyle name="Header1 3 3 4 2 2 3 3" xfId="27080"/>
    <cellStyle name="Header1 3 3 4 2 2 3 4" xfId="27081"/>
    <cellStyle name="Header1 3 3 4 2 2 4" xfId="27082"/>
    <cellStyle name="Header1 3 3 4 2 2 5" xfId="27083"/>
    <cellStyle name="Header1 3 3 4 2 2 6" xfId="27084"/>
    <cellStyle name="Header1 3 3 4 2 3" xfId="27085"/>
    <cellStyle name="Header1 3 3 4 2 3 2" xfId="27086"/>
    <cellStyle name="Header1 3 3 4 2 3 2 2" xfId="27087"/>
    <cellStyle name="Header1 3 3 4 2 3 2 3" xfId="27088"/>
    <cellStyle name="Header1 3 3 4 2 3 2 4" xfId="27089"/>
    <cellStyle name="Header1 3 3 4 2 3 3" xfId="27090"/>
    <cellStyle name="Header1 3 3 4 2 3 4" xfId="27091"/>
    <cellStyle name="Header1 3 3 4 2 3 5" xfId="27092"/>
    <cellStyle name="Header1 3 3 4 2 4" xfId="27093"/>
    <cellStyle name="Header1 3 3 4 2 4 2" xfId="27094"/>
    <cellStyle name="Header1 3 3 4 2 4 3" xfId="27095"/>
    <cellStyle name="Header1 3 3 4 2 4 4" xfId="27096"/>
    <cellStyle name="Header1 3 3 4 2 5" xfId="27097"/>
    <cellStyle name="Header1 3 3 4 2 6" xfId="27098"/>
    <cellStyle name="Header1 3 3 4 2 7" xfId="27099"/>
    <cellStyle name="Header1 3 3 4 3" xfId="27100"/>
    <cellStyle name="Header1 3 3 4 3 2" xfId="27101"/>
    <cellStyle name="Header1 3 3 4 3 2 2" xfId="27102"/>
    <cellStyle name="Header1 3 3 4 3 2 3" xfId="27103"/>
    <cellStyle name="Header1 3 3 4 3 2 4" xfId="27104"/>
    <cellStyle name="Header1 3 3 4 3 3" xfId="27105"/>
    <cellStyle name="Header1 3 3 4 3 3 2" xfId="27106"/>
    <cellStyle name="Header1 3 3 4 3 3 3" xfId="27107"/>
    <cellStyle name="Header1 3 3 4 3 3 4" xfId="27108"/>
    <cellStyle name="Header1 3 3 4 3 4" xfId="27109"/>
    <cellStyle name="Header1 3 3 4 3 5" xfId="27110"/>
    <cellStyle name="Header1 3 3 4 3 6" xfId="27111"/>
    <cellStyle name="Header1 3 3 4 4" xfId="27112"/>
    <cellStyle name="Header1 3 3 4 4 2" xfId="27113"/>
    <cellStyle name="Header1 3 3 4 4 2 2" xfId="27114"/>
    <cellStyle name="Header1 3 3 4 4 2 3" xfId="27115"/>
    <cellStyle name="Header1 3 3 4 4 2 4" xfId="27116"/>
    <cellStyle name="Header1 3 3 4 4 3" xfId="27117"/>
    <cellStyle name="Header1 3 3 4 4 4" xfId="27118"/>
    <cellStyle name="Header1 3 3 4 4 5" xfId="27119"/>
    <cellStyle name="Header1 3 3 4 5" xfId="27120"/>
    <cellStyle name="Header1 3 3 4 5 2" xfId="27121"/>
    <cellStyle name="Header1 3 3 4 5 3" xfId="27122"/>
    <cellStyle name="Header1 3 3 4 5 4" xfId="27123"/>
    <cellStyle name="Header1 3 3 4 6" xfId="27124"/>
    <cellStyle name="Header1 3 3 4 7" xfId="27125"/>
    <cellStyle name="Header1 3 3 4 8" xfId="27126"/>
    <cellStyle name="Header1 3 3 5" xfId="27127"/>
    <cellStyle name="Header1 3 3 5 2" xfId="27128"/>
    <cellStyle name="Header1 3 3 5 2 2" xfId="27129"/>
    <cellStyle name="Header1 3 3 5 2 2 2" xfId="27130"/>
    <cellStyle name="Header1 3 3 5 2 2 3" xfId="27131"/>
    <cellStyle name="Header1 3 3 5 2 2 4" xfId="27132"/>
    <cellStyle name="Header1 3 3 5 2 3" xfId="27133"/>
    <cellStyle name="Header1 3 3 5 2 3 2" xfId="27134"/>
    <cellStyle name="Header1 3 3 5 2 3 3" xfId="27135"/>
    <cellStyle name="Header1 3 3 5 2 3 4" xfId="27136"/>
    <cellStyle name="Header1 3 3 5 2 4" xfId="27137"/>
    <cellStyle name="Header1 3 3 5 2 5" xfId="27138"/>
    <cellStyle name="Header1 3 3 5 2 6" xfId="27139"/>
    <cellStyle name="Header1 3 3 5 3" xfId="27140"/>
    <cellStyle name="Header1 3 3 5 3 2" xfId="27141"/>
    <cellStyle name="Header1 3 3 5 3 2 2" xfId="27142"/>
    <cellStyle name="Header1 3 3 5 3 2 3" xfId="27143"/>
    <cellStyle name="Header1 3 3 5 3 2 4" xfId="27144"/>
    <cellStyle name="Header1 3 3 5 3 3" xfId="27145"/>
    <cellStyle name="Header1 3 3 5 3 4" xfId="27146"/>
    <cellStyle name="Header1 3 3 5 3 5" xfId="27147"/>
    <cellStyle name="Header1 3 3 5 4" xfId="27148"/>
    <cellStyle name="Header1 3 3 5 4 2" xfId="27149"/>
    <cellStyle name="Header1 3 3 5 4 3" xfId="27150"/>
    <cellStyle name="Header1 3 3 5 4 4" xfId="27151"/>
    <cellStyle name="Header1 3 3 5 5" xfId="27152"/>
    <cellStyle name="Header1 3 3 5 6" xfId="27153"/>
    <cellStyle name="Header1 3 3 5 7" xfId="27154"/>
    <cellStyle name="Header1 3 3 6" xfId="27155"/>
    <cellStyle name="Header1 3 3 6 2" xfId="27156"/>
    <cellStyle name="Header1 3 3 6 2 2" xfId="27157"/>
    <cellStyle name="Header1 3 3 6 2 3" xfId="27158"/>
    <cellStyle name="Header1 3 3 6 2 4" xfId="27159"/>
    <cellStyle name="Header1 3 3 6 3" xfId="27160"/>
    <cellStyle name="Header1 3 3 6 3 2" xfId="27161"/>
    <cellStyle name="Header1 3 3 6 3 3" xfId="27162"/>
    <cellStyle name="Header1 3 3 6 3 4" xfId="27163"/>
    <cellStyle name="Header1 3 3 6 4" xfId="27164"/>
    <cellStyle name="Header1 3 3 6 5" xfId="27165"/>
    <cellStyle name="Header1 3 3 6 6" xfId="27166"/>
    <cellStyle name="Header1 3 3 7" xfId="27167"/>
    <cellStyle name="Header1 3 3 7 2" xfId="27168"/>
    <cellStyle name="Header1 3 3 7 2 2" xfId="27169"/>
    <cellStyle name="Header1 3 3 7 2 3" xfId="27170"/>
    <cellStyle name="Header1 3 3 7 2 4" xfId="27171"/>
    <cellStyle name="Header1 3 3 7 3" xfId="27172"/>
    <cellStyle name="Header1 3 3 7 4" xfId="27173"/>
    <cellStyle name="Header1 3 3 7 5" xfId="27174"/>
    <cellStyle name="Header1 3 3 8" xfId="27175"/>
    <cellStyle name="Header1 3 3 8 2" xfId="27176"/>
    <cellStyle name="Header1 3 3 8 3" xfId="27177"/>
    <cellStyle name="Header1 3 3 8 4" xfId="27178"/>
    <cellStyle name="Header1 3 3 9" xfId="27179"/>
    <cellStyle name="Header1 3 4" xfId="27180"/>
    <cellStyle name="Header1 3 4 2" xfId="27181"/>
    <cellStyle name="Header1 3 4 2 2" xfId="27182"/>
    <cellStyle name="Header1 3 4 2 2 2" xfId="27183"/>
    <cellStyle name="Header1 3 4 2 2 2 2" xfId="27184"/>
    <cellStyle name="Header1 3 4 2 2 2 2 2" xfId="27185"/>
    <cellStyle name="Header1 3 4 2 2 2 2 3" xfId="27186"/>
    <cellStyle name="Header1 3 4 2 2 2 2 4" xfId="27187"/>
    <cellStyle name="Header1 3 4 2 2 2 3" xfId="27188"/>
    <cellStyle name="Header1 3 4 2 2 2 3 2" xfId="27189"/>
    <cellStyle name="Header1 3 4 2 2 2 3 3" xfId="27190"/>
    <cellStyle name="Header1 3 4 2 2 2 3 4" xfId="27191"/>
    <cellStyle name="Header1 3 4 2 2 2 4" xfId="27192"/>
    <cellStyle name="Header1 3 4 2 2 2 5" xfId="27193"/>
    <cellStyle name="Header1 3 4 2 2 2 6" xfId="27194"/>
    <cellStyle name="Header1 3 4 2 2 3" xfId="27195"/>
    <cellStyle name="Header1 3 4 2 2 3 2" xfId="27196"/>
    <cellStyle name="Header1 3 4 2 2 3 2 2" xfId="27197"/>
    <cellStyle name="Header1 3 4 2 2 3 2 3" xfId="27198"/>
    <cellStyle name="Header1 3 4 2 2 3 2 4" xfId="27199"/>
    <cellStyle name="Header1 3 4 2 2 3 3" xfId="27200"/>
    <cellStyle name="Header1 3 4 2 2 3 4" xfId="27201"/>
    <cellStyle name="Header1 3 4 2 2 3 5" xfId="27202"/>
    <cellStyle name="Header1 3 4 2 2 4" xfId="27203"/>
    <cellStyle name="Header1 3 4 2 2 4 2" xfId="27204"/>
    <cellStyle name="Header1 3 4 2 2 4 3" xfId="27205"/>
    <cellStyle name="Header1 3 4 2 2 4 4" xfId="27206"/>
    <cellStyle name="Header1 3 4 2 2 5" xfId="27207"/>
    <cellStyle name="Header1 3 4 2 2 6" xfId="27208"/>
    <cellStyle name="Header1 3 4 2 2 7" xfId="27209"/>
    <cellStyle name="Header1 3 4 2 3" xfId="27210"/>
    <cellStyle name="Header1 3 4 2 3 2" xfId="27211"/>
    <cellStyle name="Header1 3 4 2 3 2 2" xfId="27212"/>
    <cellStyle name="Header1 3 4 2 3 2 3" xfId="27213"/>
    <cellStyle name="Header1 3 4 2 3 2 4" xfId="27214"/>
    <cellStyle name="Header1 3 4 2 3 3" xfId="27215"/>
    <cellStyle name="Header1 3 4 2 3 3 2" xfId="27216"/>
    <cellStyle name="Header1 3 4 2 3 3 3" xfId="27217"/>
    <cellStyle name="Header1 3 4 2 3 3 4" xfId="27218"/>
    <cellStyle name="Header1 3 4 2 3 4" xfId="27219"/>
    <cellStyle name="Header1 3 4 2 3 5" xfId="27220"/>
    <cellStyle name="Header1 3 4 2 3 6" xfId="27221"/>
    <cellStyle name="Header1 3 4 2 4" xfId="27222"/>
    <cellStyle name="Header1 3 4 2 4 2" xfId="27223"/>
    <cellStyle name="Header1 3 4 2 4 2 2" xfId="27224"/>
    <cellStyle name="Header1 3 4 2 4 2 3" xfId="27225"/>
    <cellStyle name="Header1 3 4 2 4 2 4" xfId="27226"/>
    <cellStyle name="Header1 3 4 2 4 3" xfId="27227"/>
    <cellStyle name="Header1 3 4 2 4 4" xfId="27228"/>
    <cellStyle name="Header1 3 4 2 4 5" xfId="27229"/>
    <cellStyle name="Header1 3 4 2 5" xfId="27230"/>
    <cellStyle name="Header1 3 4 2 5 2" xfId="27231"/>
    <cellStyle name="Header1 3 4 2 5 3" xfId="27232"/>
    <cellStyle name="Header1 3 4 2 5 4" xfId="27233"/>
    <cellStyle name="Header1 3 4 2 6" xfId="27234"/>
    <cellStyle name="Header1 3 4 2 7" xfId="27235"/>
    <cellStyle name="Header1 3 4 2 8" xfId="27236"/>
    <cellStyle name="Header1 3 4 3" xfId="27237"/>
    <cellStyle name="Header1 3 4 3 2" xfId="27238"/>
    <cellStyle name="Header1 3 4 3 2 2" xfId="27239"/>
    <cellStyle name="Header1 3 4 3 2 2 2" xfId="27240"/>
    <cellStyle name="Header1 3 4 3 2 2 3" xfId="27241"/>
    <cellStyle name="Header1 3 4 3 2 2 4" xfId="27242"/>
    <cellStyle name="Header1 3 4 3 2 3" xfId="27243"/>
    <cellStyle name="Header1 3 4 3 2 3 2" xfId="27244"/>
    <cellStyle name="Header1 3 4 3 2 3 3" xfId="27245"/>
    <cellStyle name="Header1 3 4 3 2 3 4" xfId="27246"/>
    <cellStyle name="Header1 3 4 3 2 4" xfId="27247"/>
    <cellStyle name="Header1 3 4 3 2 5" xfId="27248"/>
    <cellStyle name="Header1 3 4 3 2 6" xfId="27249"/>
    <cellStyle name="Header1 3 4 3 3" xfId="27250"/>
    <cellStyle name="Header1 3 4 3 3 2" xfId="27251"/>
    <cellStyle name="Header1 3 4 3 3 2 2" xfId="27252"/>
    <cellStyle name="Header1 3 4 3 3 2 3" xfId="27253"/>
    <cellStyle name="Header1 3 4 3 3 2 4" xfId="27254"/>
    <cellStyle name="Header1 3 4 3 3 3" xfId="27255"/>
    <cellStyle name="Header1 3 4 3 3 4" xfId="27256"/>
    <cellStyle name="Header1 3 4 3 3 5" xfId="27257"/>
    <cellStyle name="Header1 3 4 3 4" xfId="27258"/>
    <cellStyle name="Header1 3 4 3 4 2" xfId="27259"/>
    <cellStyle name="Header1 3 4 3 4 3" xfId="27260"/>
    <cellStyle name="Header1 3 4 3 4 4" xfId="27261"/>
    <cellStyle name="Header1 3 4 3 5" xfId="27262"/>
    <cellStyle name="Header1 3 4 3 6" xfId="27263"/>
    <cellStyle name="Header1 3 4 3 7" xfId="27264"/>
    <cellStyle name="Header1 3 4 4" xfId="27265"/>
    <cellStyle name="Header1 3 4 4 2" xfId="27266"/>
    <cellStyle name="Header1 3 4 4 2 2" xfId="27267"/>
    <cellStyle name="Header1 3 4 4 2 3" xfId="27268"/>
    <cellStyle name="Header1 3 4 4 2 4" xfId="27269"/>
    <cellStyle name="Header1 3 4 4 3" xfId="27270"/>
    <cellStyle name="Header1 3 4 4 3 2" xfId="27271"/>
    <cellStyle name="Header1 3 4 4 3 3" xfId="27272"/>
    <cellStyle name="Header1 3 4 4 3 4" xfId="27273"/>
    <cellStyle name="Header1 3 4 4 4" xfId="27274"/>
    <cellStyle name="Header1 3 4 4 5" xfId="27275"/>
    <cellStyle name="Header1 3 4 4 6" xfId="27276"/>
    <cellStyle name="Header1 3 4 5" xfId="27277"/>
    <cellStyle name="Header1 3 4 5 2" xfId="27278"/>
    <cellStyle name="Header1 3 4 5 2 2" xfId="27279"/>
    <cellStyle name="Header1 3 4 5 2 3" xfId="27280"/>
    <cellStyle name="Header1 3 4 5 2 4" xfId="27281"/>
    <cellStyle name="Header1 3 4 5 3" xfId="27282"/>
    <cellStyle name="Header1 3 4 5 4" xfId="27283"/>
    <cellStyle name="Header1 3 4 5 5" xfId="27284"/>
    <cellStyle name="Header1 3 4 6" xfId="27285"/>
    <cellStyle name="Header1 3 4 6 2" xfId="27286"/>
    <cellStyle name="Header1 3 4 6 3" xfId="27287"/>
    <cellStyle name="Header1 3 4 6 4" xfId="27288"/>
    <cellStyle name="Header1 3 4 7" xfId="27289"/>
    <cellStyle name="Header1 3 4 8" xfId="27290"/>
    <cellStyle name="Header1 3 4 9" xfId="27291"/>
    <cellStyle name="Header1 3 5" xfId="27292"/>
    <cellStyle name="Header1 3 5 2" xfId="27293"/>
    <cellStyle name="Header1 3 5 2 2" xfId="27294"/>
    <cellStyle name="Header1 3 5 2 2 2" xfId="27295"/>
    <cellStyle name="Header1 3 5 2 2 2 2" xfId="27296"/>
    <cellStyle name="Header1 3 5 2 2 2 2 2" xfId="27297"/>
    <cellStyle name="Header1 3 5 2 2 2 2 3" xfId="27298"/>
    <cellStyle name="Header1 3 5 2 2 2 2 4" xfId="27299"/>
    <cellStyle name="Header1 3 5 2 2 2 3" xfId="27300"/>
    <cellStyle name="Header1 3 5 2 2 2 3 2" xfId="27301"/>
    <cellStyle name="Header1 3 5 2 2 2 3 3" xfId="27302"/>
    <cellStyle name="Header1 3 5 2 2 2 3 4" xfId="27303"/>
    <cellStyle name="Header1 3 5 2 2 2 4" xfId="27304"/>
    <cellStyle name="Header1 3 5 2 2 2 5" xfId="27305"/>
    <cellStyle name="Header1 3 5 2 2 2 6" xfId="27306"/>
    <cellStyle name="Header1 3 5 2 2 3" xfId="27307"/>
    <cellStyle name="Header1 3 5 2 2 3 2" xfId="27308"/>
    <cellStyle name="Header1 3 5 2 2 3 2 2" xfId="27309"/>
    <cellStyle name="Header1 3 5 2 2 3 2 3" xfId="27310"/>
    <cellStyle name="Header1 3 5 2 2 3 2 4" xfId="27311"/>
    <cellStyle name="Header1 3 5 2 2 3 3" xfId="27312"/>
    <cellStyle name="Header1 3 5 2 2 3 4" xfId="27313"/>
    <cellStyle name="Header1 3 5 2 2 3 5" xfId="27314"/>
    <cellStyle name="Header1 3 5 2 2 4" xfId="27315"/>
    <cellStyle name="Header1 3 5 2 2 4 2" xfId="27316"/>
    <cellStyle name="Header1 3 5 2 2 4 3" xfId="27317"/>
    <cellStyle name="Header1 3 5 2 2 4 4" xfId="27318"/>
    <cellStyle name="Header1 3 5 2 2 5" xfId="27319"/>
    <cellStyle name="Header1 3 5 2 2 6" xfId="27320"/>
    <cellStyle name="Header1 3 5 2 2 7" xfId="27321"/>
    <cellStyle name="Header1 3 5 2 3" xfId="27322"/>
    <cellStyle name="Header1 3 5 2 3 2" xfId="27323"/>
    <cellStyle name="Header1 3 5 2 3 2 2" xfId="27324"/>
    <cellStyle name="Header1 3 5 2 3 2 3" xfId="27325"/>
    <cellStyle name="Header1 3 5 2 3 2 4" xfId="27326"/>
    <cellStyle name="Header1 3 5 2 3 3" xfId="27327"/>
    <cellStyle name="Header1 3 5 2 3 3 2" xfId="27328"/>
    <cellStyle name="Header1 3 5 2 3 3 3" xfId="27329"/>
    <cellStyle name="Header1 3 5 2 3 3 4" xfId="27330"/>
    <cellStyle name="Header1 3 5 2 3 4" xfId="27331"/>
    <cellStyle name="Header1 3 5 2 3 5" xfId="27332"/>
    <cellStyle name="Header1 3 5 2 3 6" xfId="27333"/>
    <cellStyle name="Header1 3 5 2 4" xfId="27334"/>
    <cellStyle name="Header1 3 5 2 4 2" xfId="27335"/>
    <cellStyle name="Header1 3 5 2 4 2 2" xfId="27336"/>
    <cellStyle name="Header1 3 5 2 4 2 3" xfId="27337"/>
    <cellStyle name="Header1 3 5 2 4 2 4" xfId="27338"/>
    <cellStyle name="Header1 3 5 2 4 3" xfId="27339"/>
    <cellStyle name="Header1 3 5 2 4 4" xfId="27340"/>
    <cellStyle name="Header1 3 5 2 4 5" xfId="27341"/>
    <cellStyle name="Header1 3 5 2 5" xfId="27342"/>
    <cellStyle name="Header1 3 5 2 5 2" xfId="27343"/>
    <cellStyle name="Header1 3 5 2 5 3" xfId="27344"/>
    <cellStyle name="Header1 3 5 2 5 4" xfId="27345"/>
    <cellStyle name="Header1 3 5 2 6" xfId="27346"/>
    <cellStyle name="Header1 3 5 2 7" xfId="27347"/>
    <cellStyle name="Header1 3 5 2 8" xfId="27348"/>
    <cellStyle name="Header1 3 5 3" xfId="27349"/>
    <cellStyle name="Header1 3 5 3 2" xfId="27350"/>
    <cellStyle name="Header1 3 5 3 2 2" xfId="27351"/>
    <cellStyle name="Header1 3 5 3 2 2 2" xfId="27352"/>
    <cellStyle name="Header1 3 5 3 2 2 3" xfId="27353"/>
    <cellStyle name="Header1 3 5 3 2 2 4" xfId="27354"/>
    <cellStyle name="Header1 3 5 3 2 3" xfId="27355"/>
    <cellStyle name="Header1 3 5 3 2 3 2" xfId="27356"/>
    <cellStyle name="Header1 3 5 3 2 3 3" xfId="27357"/>
    <cellStyle name="Header1 3 5 3 2 3 4" xfId="27358"/>
    <cellStyle name="Header1 3 5 3 2 4" xfId="27359"/>
    <cellStyle name="Header1 3 5 3 2 5" xfId="27360"/>
    <cellStyle name="Header1 3 5 3 2 6" xfId="27361"/>
    <cellStyle name="Header1 3 5 3 3" xfId="27362"/>
    <cellStyle name="Header1 3 5 3 3 2" xfId="27363"/>
    <cellStyle name="Header1 3 5 3 3 2 2" xfId="27364"/>
    <cellStyle name="Header1 3 5 3 3 2 3" xfId="27365"/>
    <cellStyle name="Header1 3 5 3 3 2 4" xfId="27366"/>
    <cellStyle name="Header1 3 5 3 3 3" xfId="27367"/>
    <cellStyle name="Header1 3 5 3 3 4" xfId="27368"/>
    <cellStyle name="Header1 3 5 3 3 5" xfId="27369"/>
    <cellStyle name="Header1 3 5 3 4" xfId="27370"/>
    <cellStyle name="Header1 3 5 3 4 2" xfId="27371"/>
    <cellStyle name="Header1 3 5 3 4 3" xfId="27372"/>
    <cellStyle name="Header1 3 5 3 4 4" xfId="27373"/>
    <cellStyle name="Header1 3 5 3 5" xfId="27374"/>
    <cellStyle name="Header1 3 5 3 6" xfId="27375"/>
    <cellStyle name="Header1 3 5 3 7" xfId="27376"/>
    <cellStyle name="Header1 3 5 4" xfId="27377"/>
    <cellStyle name="Header1 3 5 4 2" xfId="27378"/>
    <cellStyle name="Header1 3 5 4 2 2" xfId="27379"/>
    <cellStyle name="Header1 3 5 4 2 3" xfId="27380"/>
    <cellStyle name="Header1 3 5 4 2 4" xfId="27381"/>
    <cellStyle name="Header1 3 5 4 3" xfId="27382"/>
    <cellStyle name="Header1 3 5 4 3 2" xfId="27383"/>
    <cellStyle name="Header1 3 5 4 3 3" xfId="27384"/>
    <cellStyle name="Header1 3 5 4 3 4" xfId="27385"/>
    <cellStyle name="Header1 3 5 4 4" xfId="27386"/>
    <cellStyle name="Header1 3 5 4 5" xfId="27387"/>
    <cellStyle name="Header1 3 5 4 6" xfId="27388"/>
    <cellStyle name="Header1 3 5 5" xfId="27389"/>
    <cellStyle name="Header1 3 5 5 2" xfId="27390"/>
    <cellStyle name="Header1 3 5 5 2 2" xfId="27391"/>
    <cellStyle name="Header1 3 5 5 2 3" xfId="27392"/>
    <cellStyle name="Header1 3 5 5 2 4" xfId="27393"/>
    <cellStyle name="Header1 3 5 5 3" xfId="27394"/>
    <cellStyle name="Header1 3 5 5 4" xfId="27395"/>
    <cellStyle name="Header1 3 5 5 5" xfId="27396"/>
    <cellStyle name="Header1 3 5 6" xfId="27397"/>
    <cellStyle name="Header1 3 5 6 2" xfId="27398"/>
    <cellStyle name="Header1 3 5 6 3" xfId="27399"/>
    <cellStyle name="Header1 3 5 6 4" xfId="27400"/>
    <cellStyle name="Header1 3 5 7" xfId="27401"/>
    <cellStyle name="Header1 3 5 8" xfId="27402"/>
    <cellStyle name="Header1 3 5 9" xfId="27403"/>
    <cellStyle name="Header1 3 6" xfId="27404"/>
    <cellStyle name="Header1 3 6 2" xfId="27405"/>
    <cellStyle name="Header1 3 6 2 2" xfId="27406"/>
    <cellStyle name="Header1 3 6 2 2 2" xfId="27407"/>
    <cellStyle name="Header1 3 6 2 2 2 2" xfId="27408"/>
    <cellStyle name="Header1 3 6 2 2 2 3" xfId="27409"/>
    <cellStyle name="Header1 3 6 2 2 2 4" xfId="27410"/>
    <cellStyle name="Header1 3 6 2 2 3" xfId="27411"/>
    <cellStyle name="Header1 3 6 2 2 3 2" xfId="27412"/>
    <cellStyle name="Header1 3 6 2 2 3 3" xfId="27413"/>
    <cellStyle name="Header1 3 6 2 2 3 4" xfId="27414"/>
    <cellStyle name="Header1 3 6 2 2 4" xfId="27415"/>
    <cellStyle name="Header1 3 6 2 2 5" xfId="27416"/>
    <cellStyle name="Header1 3 6 2 2 6" xfId="27417"/>
    <cellStyle name="Header1 3 6 2 3" xfId="27418"/>
    <cellStyle name="Header1 3 6 2 3 2" xfId="27419"/>
    <cellStyle name="Header1 3 6 2 3 2 2" xfId="27420"/>
    <cellStyle name="Header1 3 6 2 3 2 3" xfId="27421"/>
    <cellStyle name="Header1 3 6 2 3 2 4" xfId="27422"/>
    <cellStyle name="Header1 3 6 2 3 3" xfId="27423"/>
    <cellStyle name="Header1 3 6 2 3 4" xfId="27424"/>
    <cellStyle name="Header1 3 6 2 3 5" xfId="27425"/>
    <cellStyle name="Header1 3 6 2 4" xfId="27426"/>
    <cellStyle name="Header1 3 6 2 4 2" xfId="27427"/>
    <cellStyle name="Header1 3 6 2 4 3" xfId="27428"/>
    <cellStyle name="Header1 3 6 2 4 4" xfId="27429"/>
    <cellStyle name="Header1 3 6 2 5" xfId="27430"/>
    <cellStyle name="Header1 3 6 2 6" xfId="27431"/>
    <cellStyle name="Header1 3 6 2 7" xfId="27432"/>
    <cellStyle name="Header1 3 6 3" xfId="27433"/>
    <cellStyle name="Header1 3 6 3 2" xfId="27434"/>
    <cellStyle name="Header1 3 6 3 2 2" xfId="27435"/>
    <cellStyle name="Header1 3 6 3 2 3" xfId="27436"/>
    <cellStyle name="Header1 3 6 3 2 4" xfId="27437"/>
    <cellStyle name="Header1 3 6 3 3" xfId="27438"/>
    <cellStyle name="Header1 3 6 3 3 2" xfId="27439"/>
    <cellStyle name="Header1 3 6 3 3 3" xfId="27440"/>
    <cellStyle name="Header1 3 6 3 3 4" xfId="27441"/>
    <cellStyle name="Header1 3 6 3 4" xfId="27442"/>
    <cellStyle name="Header1 3 6 3 5" xfId="27443"/>
    <cellStyle name="Header1 3 6 3 6" xfId="27444"/>
    <cellStyle name="Header1 3 6 4" xfId="27445"/>
    <cellStyle name="Header1 3 6 4 2" xfId="27446"/>
    <cellStyle name="Header1 3 6 4 2 2" xfId="27447"/>
    <cellStyle name="Header1 3 6 4 2 3" xfId="27448"/>
    <cellStyle name="Header1 3 6 4 2 4" xfId="27449"/>
    <cellStyle name="Header1 3 6 4 3" xfId="27450"/>
    <cellStyle name="Header1 3 6 4 4" xfId="27451"/>
    <cellStyle name="Header1 3 6 4 5" xfId="27452"/>
    <cellStyle name="Header1 3 6 5" xfId="27453"/>
    <cellStyle name="Header1 3 6 5 2" xfId="27454"/>
    <cellStyle name="Header1 3 6 5 3" xfId="27455"/>
    <cellStyle name="Header1 3 6 5 4" xfId="27456"/>
    <cellStyle name="Header1 3 6 6" xfId="27457"/>
    <cellStyle name="Header1 3 6 7" xfId="27458"/>
    <cellStyle name="Header1 3 6 8" xfId="27459"/>
    <cellStyle name="Header1 3 7" xfId="27460"/>
    <cellStyle name="Header1 3 7 2" xfId="27461"/>
    <cellStyle name="Header1 3 7 2 2" xfId="27462"/>
    <cellStyle name="Header1 3 7 2 2 2" xfId="27463"/>
    <cellStyle name="Header1 3 7 2 2 3" xfId="27464"/>
    <cellStyle name="Header1 3 7 2 2 4" xfId="27465"/>
    <cellStyle name="Header1 3 7 2 3" xfId="27466"/>
    <cellStyle name="Header1 3 7 2 3 2" xfId="27467"/>
    <cellStyle name="Header1 3 7 2 3 3" xfId="27468"/>
    <cellStyle name="Header1 3 7 2 3 4" xfId="27469"/>
    <cellStyle name="Header1 3 7 2 4" xfId="27470"/>
    <cellStyle name="Header1 3 7 2 5" xfId="27471"/>
    <cellStyle name="Header1 3 7 2 6" xfId="27472"/>
    <cellStyle name="Header1 3 7 3" xfId="27473"/>
    <cellStyle name="Header1 3 7 3 2" xfId="27474"/>
    <cellStyle name="Header1 3 7 3 2 2" xfId="27475"/>
    <cellStyle name="Header1 3 7 3 2 3" xfId="27476"/>
    <cellStyle name="Header1 3 7 3 2 4" xfId="27477"/>
    <cellStyle name="Header1 3 7 3 3" xfId="27478"/>
    <cellStyle name="Header1 3 7 3 4" xfId="27479"/>
    <cellStyle name="Header1 3 7 3 5" xfId="27480"/>
    <cellStyle name="Header1 3 7 4" xfId="27481"/>
    <cellStyle name="Header1 3 7 4 2" xfId="27482"/>
    <cellStyle name="Header1 3 7 4 3" xfId="27483"/>
    <cellStyle name="Header1 3 7 4 4" xfId="27484"/>
    <cellStyle name="Header1 3 7 5" xfId="27485"/>
    <cellStyle name="Header1 3 7 6" xfId="27486"/>
    <cellStyle name="Header1 3 7 7" xfId="27487"/>
    <cellStyle name="Header1 3 8" xfId="27488"/>
    <cellStyle name="Header1 3 8 2" xfId="27489"/>
    <cellStyle name="Header1 3 8 2 2" xfId="27490"/>
    <cellStyle name="Header1 3 8 2 3" xfId="27491"/>
    <cellStyle name="Header1 3 8 2 4" xfId="27492"/>
    <cellStyle name="Header1 3 8 3" xfId="27493"/>
    <cellStyle name="Header1 3 8 3 2" xfId="27494"/>
    <cellStyle name="Header1 3 8 3 3" xfId="27495"/>
    <cellStyle name="Header1 3 8 3 4" xfId="27496"/>
    <cellStyle name="Header1 3 8 4" xfId="27497"/>
    <cellStyle name="Header1 3 8 5" xfId="27498"/>
    <cellStyle name="Header1 3 8 6" xfId="27499"/>
    <cellStyle name="Header1 3 9" xfId="27500"/>
    <cellStyle name="Header1 3 9 2" xfId="27501"/>
    <cellStyle name="Header1 3 9 2 2" xfId="27502"/>
    <cellStyle name="Header1 3 9 2 3" xfId="27503"/>
    <cellStyle name="Header1 3 9 2 4" xfId="27504"/>
    <cellStyle name="Header1 3 9 3" xfId="27505"/>
    <cellStyle name="Header1 3 9 4" xfId="27506"/>
    <cellStyle name="Header1 3 9 5" xfId="27507"/>
    <cellStyle name="Header1 4" xfId="27508"/>
    <cellStyle name="Header1 4 10" xfId="27509"/>
    <cellStyle name="Header1 4 11" xfId="27510"/>
    <cellStyle name="Header1 4 12" xfId="27511"/>
    <cellStyle name="Header1 4 2" xfId="27512"/>
    <cellStyle name="Header1 4 2 10" xfId="27513"/>
    <cellStyle name="Header1 4 2 11" xfId="27514"/>
    <cellStyle name="Header1 4 2 2" xfId="27515"/>
    <cellStyle name="Header1 4 2 2 2" xfId="27516"/>
    <cellStyle name="Header1 4 2 2 2 2" xfId="27517"/>
    <cellStyle name="Header1 4 2 2 2 2 2" xfId="27518"/>
    <cellStyle name="Header1 4 2 2 2 2 2 2" xfId="27519"/>
    <cellStyle name="Header1 4 2 2 2 2 2 2 2" xfId="27520"/>
    <cellStyle name="Header1 4 2 2 2 2 2 2 3" xfId="27521"/>
    <cellStyle name="Header1 4 2 2 2 2 2 2 4" xfId="27522"/>
    <cellStyle name="Header1 4 2 2 2 2 2 3" xfId="27523"/>
    <cellStyle name="Header1 4 2 2 2 2 2 3 2" xfId="27524"/>
    <cellStyle name="Header1 4 2 2 2 2 2 3 3" xfId="27525"/>
    <cellStyle name="Header1 4 2 2 2 2 2 3 4" xfId="27526"/>
    <cellStyle name="Header1 4 2 2 2 2 2 4" xfId="27527"/>
    <cellStyle name="Header1 4 2 2 2 2 2 5" xfId="27528"/>
    <cellStyle name="Header1 4 2 2 2 2 2 6" xfId="27529"/>
    <cellStyle name="Header1 4 2 2 2 2 3" xfId="27530"/>
    <cellStyle name="Header1 4 2 2 2 2 3 2" xfId="27531"/>
    <cellStyle name="Header1 4 2 2 2 2 3 2 2" xfId="27532"/>
    <cellStyle name="Header1 4 2 2 2 2 3 2 3" xfId="27533"/>
    <cellStyle name="Header1 4 2 2 2 2 3 2 4" xfId="27534"/>
    <cellStyle name="Header1 4 2 2 2 2 3 3" xfId="27535"/>
    <cellStyle name="Header1 4 2 2 2 2 3 4" xfId="27536"/>
    <cellStyle name="Header1 4 2 2 2 2 3 5" xfId="27537"/>
    <cellStyle name="Header1 4 2 2 2 2 4" xfId="27538"/>
    <cellStyle name="Header1 4 2 2 2 2 4 2" xfId="27539"/>
    <cellStyle name="Header1 4 2 2 2 2 4 3" xfId="27540"/>
    <cellStyle name="Header1 4 2 2 2 2 4 4" xfId="27541"/>
    <cellStyle name="Header1 4 2 2 2 2 5" xfId="27542"/>
    <cellStyle name="Header1 4 2 2 2 2 6" xfId="27543"/>
    <cellStyle name="Header1 4 2 2 2 2 7" xfId="27544"/>
    <cellStyle name="Header1 4 2 2 2 3" xfId="27545"/>
    <cellStyle name="Header1 4 2 2 2 3 2" xfId="27546"/>
    <cellStyle name="Header1 4 2 2 2 3 2 2" xfId="27547"/>
    <cellStyle name="Header1 4 2 2 2 3 2 3" xfId="27548"/>
    <cellStyle name="Header1 4 2 2 2 3 2 4" xfId="27549"/>
    <cellStyle name="Header1 4 2 2 2 3 3" xfId="27550"/>
    <cellStyle name="Header1 4 2 2 2 3 3 2" xfId="27551"/>
    <cellStyle name="Header1 4 2 2 2 3 3 3" xfId="27552"/>
    <cellStyle name="Header1 4 2 2 2 3 3 4" xfId="27553"/>
    <cellStyle name="Header1 4 2 2 2 3 4" xfId="27554"/>
    <cellStyle name="Header1 4 2 2 2 3 5" xfId="27555"/>
    <cellStyle name="Header1 4 2 2 2 3 6" xfId="27556"/>
    <cellStyle name="Header1 4 2 2 2 4" xfId="27557"/>
    <cellStyle name="Header1 4 2 2 2 4 2" xfId="27558"/>
    <cellStyle name="Header1 4 2 2 2 4 2 2" xfId="27559"/>
    <cellStyle name="Header1 4 2 2 2 4 2 3" xfId="27560"/>
    <cellStyle name="Header1 4 2 2 2 4 2 4" xfId="27561"/>
    <cellStyle name="Header1 4 2 2 2 4 3" xfId="27562"/>
    <cellStyle name="Header1 4 2 2 2 4 4" xfId="27563"/>
    <cellStyle name="Header1 4 2 2 2 4 5" xfId="27564"/>
    <cellStyle name="Header1 4 2 2 2 5" xfId="27565"/>
    <cellStyle name="Header1 4 2 2 2 5 2" xfId="27566"/>
    <cellStyle name="Header1 4 2 2 2 5 3" xfId="27567"/>
    <cellStyle name="Header1 4 2 2 2 5 4" xfId="27568"/>
    <cellStyle name="Header1 4 2 2 2 6" xfId="27569"/>
    <cellStyle name="Header1 4 2 2 2 7" xfId="27570"/>
    <cellStyle name="Header1 4 2 2 2 8" xfId="27571"/>
    <cellStyle name="Header1 4 2 2 3" xfId="27572"/>
    <cellStyle name="Header1 4 2 2 3 2" xfId="27573"/>
    <cellStyle name="Header1 4 2 2 3 2 2" xfId="27574"/>
    <cellStyle name="Header1 4 2 2 3 2 2 2" xfId="27575"/>
    <cellStyle name="Header1 4 2 2 3 2 2 3" xfId="27576"/>
    <cellStyle name="Header1 4 2 2 3 2 2 4" xfId="27577"/>
    <cellStyle name="Header1 4 2 2 3 2 3" xfId="27578"/>
    <cellStyle name="Header1 4 2 2 3 2 3 2" xfId="27579"/>
    <cellStyle name="Header1 4 2 2 3 2 3 3" xfId="27580"/>
    <cellStyle name="Header1 4 2 2 3 2 3 4" xfId="27581"/>
    <cellStyle name="Header1 4 2 2 3 2 4" xfId="27582"/>
    <cellStyle name="Header1 4 2 2 3 2 5" xfId="27583"/>
    <cellStyle name="Header1 4 2 2 3 2 6" xfId="27584"/>
    <cellStyle name="Header1 4 2 2 3 3" xfId="27585"/>
    <cellStyle name="Header1 4 2 2 3 3 2" xfId="27586"/>
    <cellStyle name="Header1 4 2 2 3 3 2 2" xfId="27587"/>
    <cellStyle name="Header1 4 2 2 3 3 2 3" xfId="27588"/>
    <cellStyle name="Header1 4 2 2 3 3 2 4" xfId="27589"/>
    <cellStyle name="Header1 4 2 2 3 3 3" xfId="27590"/>
    <cellStyle name="Header1 4 2 2 3 3 4" xfId="27591"/>
    <cellStyle name="Header1 4 2 2 3 3 5" xfId="27592"/>
    <cellStyle name="Header1 4 2 2 3 4" xfId="27593"/>
    <cellStyle name="Header1 4 2 2 3 4 2" xfId="27594"/>
    <cellStyle name="Header1 4 2 2 3 4 3" xfId="27595"/>
    <cellStyle name="Header1 4 2 2 3 4 4" xfId="27596"/>
    <cellStyle name="Header1 4 2 2 3 5" xfId="27597"/>
    <cellStyle name="Header1 4 2 2 3 6" xfId="27598"/>
    <cellStyle name="Header1 4 2 2 3 7" xfId="27599"/>
    <cellStyle name="Header1 4 2 2 4" xfId="27600"/>
    <cellStyle name="Header1 4 2 2 4 2" xfId="27601"/>
    <cellStyle name="Header1 4 2 2 4 2 2" xfId="27602"/>
    <cellStyle name="Header1 4 2 2 4 2 3" xfId="27603"/>
    <cellStyle name="Header1 4 2 2 4 2 4" xfId="27604"/>
    <cellStyle name="Header1 4 2 2 4 3" xfId="27605"/>
    <cellStyle name="Header1 4 2 2 4 3 2" xfId="27606"/>
    <cellStyle name="Header1 4 2 2 4 3 3" xfId="27607"/>
    <cellStyle name="Header1 4 2 2 4 3 4" xfId="27608"/>
    <cellStyle name="Header1 4 2 2 4 4" xfId="27609"/>
    <cellStyle name="Header1 4 2 2 4 5" xfId="27610"/>
    <cellStyle name="Header1 4 2 2 4 6" xfId="27611"/>
    <cellStyle name="Header1 4 2 2 5" xfId="27612"/>
    <cellStyle name="Header1 4 2 2 5 2" xfId="27613"/>
    <cellStyle name="Header1 4 2 2 5 2 2" xfId="27614"/>
    <cellStyle name="Header1 4 2 2 5 2 3" xfId="27615"/>
    <cellStyle name="Header1 4 2 2 5 2 4" xfId="27616"/>
    <cellStyle name="Header1 4 2 2 5 3" xfId="27617"/>
    <cellStyle name="Header1 4 2 2 5 4" xfId="27618"/>
    <cellStyle name="Header1 4 2 2 5 5" xfId="27619"/>
    <cellStyle name="Header1 4 2 2 6" xfId="27620"/>
    <cellStyle name="Header1 4 2 2 6 2" xfId="27621"/>
    <cellStyle name="Header1 4 2 2 6 3" xfId="27622"/>
    <cellStyle name="Header1 4 2 2 6 4" xfId="27623"/>
    <cellStyle name="Header1 4 2 2 7" xfId="27624"/>
    <cellStyle name="Header1 4 2 2 8" xfId="27625"/>
    <cellStyle name="Header1 4 2 2 9" xfId="27626"/>
    <cellStyle name="Header1 4 2 3" xfId="27627"/>
    <cellStyle name="Header1 4 2 3 2" xfId="27628"/>
    <cellStyle name="Header1 4 2 3 2 2" xfId="27629"/>
    <cellStyle name="Header1 4 2 3 2 2 2" xfId="27630"/>
    <cellStyle name="Header1 4 2 3 2 2 2 2" xfId="27631"/>
    <cellStyle name="Header1 4 2 3 2 2 2 2 2" xfId="27632"/>
    <cellStyle name="Header1 4 2 3 2 2 2 2 3" xfId="27633"/>
    <cellStyle name="Header1 4 2 3 2 2 2 2 4" xfId="27634"/>
    <cellStyle name="Header1 4 2 3 2 2 2 3" xfId="27635"/>
    <cellStyle name="Header1 4 2 3 2 2 2 3 2" xfId="27636"/>
    <cellStyle name="Header1 4 2 3 2 2 2 3 3" xfId="27637"/>
    <cellStyle name="Header1 4 2 3 2 2 2 3 4" xfId="27638"/>
    <cellStyle name="Header1 4 2 3 2 2 2 4" xfId="27639"/>
    <cellStyle name="Header1 4 2 3 2 2 2 5" xfId="27640"/>
    <cellStyle name="Header1 4 2 3 2 2 2 6" xfId="27641"/>
    <cellStyle name="Header1 4 2 3 2 2 3" xfId="27642"/>
    <cellStyle name="Header1 4 2 3 2 2 3 2" xfId="27643"/>
    <cellStyle name="Header1 4 2 3 2 2 3 2 2" xfId="27644"/>
    <cellStyle name="Header1 4 2 3 2 2 3 2 3" xfId="27645"/>
    <cellStyle name="Header1 4 2 3 2 2 3 2 4" xfId="27646"/>
    <cellStyle name="Header1 4 2 3 2 2 3 3" xfId="27647"/>
    <cellStyle name="Header1 4 2 3 2 2 3 4" xfId="27648"/>
    <cellStyle name="Header1 4 2 3 2 2 3 5" xfId="27649"/>
    <cellStyle name="Header1 4 2 3 2 2 4" xfId="27650"/>
    <cellStyle name="Header1 4 2 3 2 2 4 2" xfId="27651"/>
    <cellStyle name="Header1 4 2 3 2 2 4 3" xfId="27652"/>
    <cellStyle name="Header1 4 2 3 2 2 4 4" xfId="27653"/>
    <cellStyle name="Header1 4 2 3 2 2 5" xfId="27654"/>
    <cellStyle name="Header1 4 2 3 2 2 6" xfId="27655"/>
    <cellStyle name="Header1 4 2 3 2 2 7" xfId="27656"/>
    <cellStyle name="Header1 4 2 3 2 3" xfId="27657"/>
    <cellStyle name="Header1 4 2 3 2 3 2" xfId="27658"/>
    <cellStyle name="Header1 4 2 3 2 3 2 2" xfId="27659"/>
    <cellStyle name="Header1 4 2 3 2 3 2 3" xfId="27660"/>
    <cellStyle name="Header1 4 2 3 2 3 2 4" xfId="27661"/>
    <cellStyle name="Header1 4 2 3 2 3 3" xfId="27662"/>
    <cellStyle name="Header1 4 2 3 2 3 3 2" xfId="27663"/>
    <cellStyle name="Header1 4 2 3 2 3 3 3" xfId="27664"/>
    <cellStyle name="Header1 4 2 3 2 3 3 4" xfId="27665"/>
    <cellStyle name="Header1 4 2 3 2 3 4" xfId="27666"/>
    <cellStyle name="Header1 4 2 3 2 3 5" xfId="27667"/>
    <cellStyle name="Header1 4 2 3 2 3 6" xfId="27668"/>
    <cellStyle name="Header1 4 2 3 2 4" xfId="27669"/>
    <cellStyle name="Header1 4 2 3 2 4 2" xfId="27670"/>
    <cellStyle name="Header1 4 2 3 2 4 2 2" xfId="27671"/>
    <cellStyle name="Header1 4 2 3 2 4 2 3" xfId="27672"/>
    <cellStyle name="Header1 4 2 3 2 4 2 4" xfId="27673"/>
    <cellStyle name="Header1 4 2 3 2 4 3" xfId="27674"/>
    <cellStyle name="Header1 4 2 3 2 4 4" xfId="27675"/>
    <cellStyle name="Header1 4 2 3 2 4 5" xfId="27676"/>
    <cellStyle name="Header1 4 2 3 2 5" xfId="27677"/>
    <cellStyle name="Header1 4 2 3 2 5 2" xfId="27678"/>
    <cellStyle name="Header1 4 2 3 2 5 3" xfId="27679"/>
    <cellStyle name="Header1 4 2 3 2 5 4" xfId="27680"/>
    <cellStyle name="Header1 4 2 3 2 6" xfId="27681"/>
    <cellStyle name="Header1 4 2 3 2 7" xfId="27682"/>
    <cellStyle name="Header1 4 2 3 2 8" xfId="27683"/>
    <cellStyle name="Header1 4 2 3 3" xfId="27684"/>
    <cellStyle name="Header1 4 2 3 3 2" xfId="27685"/>
    <cellStyle name="Header1 4 2 3 3 2 2" xfId="27686"/>
    <cellStyle name="Header1 4 2 3 3 2 2 2" xfId="27687"/>
    <cellStyle name="Header1 4 2 3 3 2 2 3" xfId="27688"/>
    <cellStyle name="Header1 4 2 3 3 2 2 4" xfId="27689"/>
    <cellStyle name="Header1 4 2 3 3 2 3" xfId="27690"/>
    <cellStyle name="Header1 4 2 3 3 2 3 2" xfId="27691"/>
    <cellStyle name="Header1 4 2 3 3 2 3 3" xfId="27692"/>
    <cellStyle name="Header1 4 2 3 3 2 3 4" xfId="27693"/>
    <cellStyle name="Header1 4 2 3 3 2 4" xfId="27694"/>
    <cellStyle name="Header1 4 2 3 3 2 5" xfId="27695"/>
    <cellStyle name="Header1 4 2 3 3 2 6" xfId="27696"/>
    <cellStyle name="Header1 4 2 3 3 3" xfId="27697"/>
    <cellStyle name="Header1 4 2 3 3 3 2" xfId="27698"/>
    <cellStyle name="Header1 4 2 3 3 3 2 2" xfId="27699"/>
    <cellStyle name="Header1 4 2 3 3 3 2 3" xfId="27700"/>
    <cellStyle name="Header1 4 2 3 3 3 2 4" xfId="27701"/>
    <cellStyle name="Header1 4 2 3 3 3 3" xfId="27702"/>
    <cellStyle name="Header1 4 2 3 3 3 4" xfId="27703"/>
    <cellStyle name="Header1 4 2 3 3 3 5" xfId="27704"/>
    <cellStyle name="Header1 4 2 3 3 4" xfId="27705"/>
    <cellStyle name="Header1 4 2 3 3 4 2" xfId="27706"/>
    <cellStyle name="Header1 4 2 3 3 4 3" xfId="27707"/>
    <cellStyle name="Header1 4 2 3 3 4 4" xfId="27708"/>
    <cellStyle name="Header1 4 2 3 3 5" xfId="27709"/>
    <cellStyle name="Header1 4 2 3 3 6" xfId="27710"/>
    <cellStyle name="Header1 4 2 3 3 7" xfId="27711"/>
    <cellStyle name="Header1 4 2 3 4" xfId="27712"/>
    <cellStyle name="Header1 4 2 3 4 2" xfId="27713"/>
    <cellStyle name="Header1 4 2 3 4 2 2" xfId="27714"/>
    <cellStyle name="Header1 4 2 3 4 2 3" xfId="27715"/>
    <cellStyle name="Header1 4 2 3 4 2 4" xfId="27716"/>
    <cellStyle name="Header1 4 2 3 4 3" xfId="27717"/>
    <cellStyle name="Header1 4 2 3 4 3 2" xfId="27718"/>
    <cellStyle name="Header1 4 2 3 4 3 3" xfId="27719"/>
    <cellStyle name="Header1 4 2 3 4 3 4" xfId="27720"/>
    <cellStyle name="Header1 4 2 3 4 4" xfId="27721"/>
    <cellStyle name="Header1 4 2 3 4 5" xfId="27722"/>
    <cellStyle name="Header1 4 2 3 4 6" xfId="27723"/>
    <cellStyle name="Header1 4 2 3 5" xfId="27724"/>
    <cellStyle name="Header1 4 2 3 5 2" xfId="27725"/>
    <cellStyle name="Header1 4 2 3 5 2 2" xfId="27726"/>
    <cellStyle name="Header1 4 2 3 5 2 3" xfId="27727"/>
    <cellStyle name="Header1 4 2 3 5 2 4" xfId="27728"/>
    <cellStyle name="Header1 4 2 3 5 3" xfId="27729"/>
    <cellStyle name="Header1 4 2 3 5 4" xfId="27730"/>
    <cellStyle name="Header1 4 2 3 5 5" xfId="27731"/>
    <cellStyle name="Header1 4 2 3 6" xfId="27732"/>
    <cellStyle name="Header1 4 2 3 6 2" xfId="27733"/>
    <cellStyle name="Header1 4 2 3 6 3" xfId="27734"/>
    <cellStyle name="Header1 4 2 3 6 4" xfId="27735"/>
    <cellStyle name="Header1 4 2 3 7" xfId="27736"/>
    <cellStyle name="Header1 4 2 3 8" xfId="27737"/>
    <cellStyle name="Header1 4 2 3 9" xfId="27738"/>
    <cellStyle name="Header1 4 2 4" xfId="27739"/>
    <cellStyle name="Header1 4 2 4 2" xfId="27740"/>
    <cellStyle name="Header1 4 2 4 2 2" xfId="27741"/>
    <cellStyle name="Header1 4 2 4 2 2 2" xfId="27742"/>
    <cellStyle name="Header1 4 2 4 2 2 2 2" xfId="27743"/>
    <cellStyle name="Header1 4 2 4 2 2 2 3" xfId="27744"/>
    <cellStyle name="Header1 4 2 4 2 2 2 4" xfId="27745"/>
    <cellStyle name="Header1 4 2 4 2 2 3" xfId="27746"/>
    <cellStyle name="Header1 4 2 4 2 2 3 2" xfId="27747"/>
    <cellStyle name="Header1 4 2 4 2 2 3 3" xfId="27748"/>
    <cellStyle name="Header1 4 2 4 2 2 3 4" xfId="27749"/>
    <cellStyle name="Header1 4 2 4 2 2 4" xfId="27750"/>
    <cellStyle name="Header1 4 2 4 2 2 5" xfId="27751"/>
    <cellStyle name="Header1 4 2 4 2 2 6" xfId="27752"/>
    <cellStyle name="Header1 4 2 4 2 3" xfId="27753"/>
    <cellStyle name="Header1 4 2 4 2 3 2" xfId="27754"/>
    <cellStyle name="Header1 4 2 4 2 3 2 2" xfId="27755"/>
    <cellStyle name="Header1 4 2 4 2 3 2 3" xfId="27756"/>
    <cellStyle name="Header1 4 2 4 2 3 2 4" xfId="27757"/>
    <cellStyle name="Header1 4 2 4 2 3 3" xfId="27758"/>
    <cellStyle name="Header1 4 2 4 2 3 4" xfId="27759"/>
    <cellStyle name="Header1 4 2 4 2 3 5" xfId="27760"/>
    <cellStyle name="Header1 4 2 4 2 4" xfId="27761"/>
    <cellStyle name="Header1 4 2 4 2 4 2" xfId="27762"/>
    <cellStyle name="Header1 4 2 4 2 4 3" xfId="27763"/>
    <cellStyle name="Header1 4 2 4 2 4 4" xfId="27764"/>
    <cellStyle name="Header1 4 2 4 2 5" xfId="27765"/>
    <cellStyle name="Header1 4 2 4 2 6" xfId="27766"/>
    <cellStyle name="Header1 4 2 4 2 7" xfId="27767"/>
    <cellStyle name="Header1 4 2 4 3" xfId="27768"/>
    <cellStyle name="Header1 4 2 4 3 2" xfId="27769"/>
    <cellStyle name="Header1 4 2 4 3 2 2" xfId="27770"/>
    <cellStyle name="Header1 4 2 4 3 2 3" xfId="27771"/>
    <cellStyle name="Header1 4 2 4 3 2 4" xfId="27772"/>
    <cellStyle name="Header1 4 2 4 3 3" xfId="27773"/>
    <cellStyle name="Header1 4 2 4 3 3 2" xfId="27774"/>
    <cellStyle name="Header1 4 2 4 3 3 3" xfId="27775"/>
    <cellStyle name="Header1 4 2 4 3 3 4" xfId="27776"/>
    <cellStyle name="Header1 4 2 4 3 4" xfId="27777"/>
    <cellStyle name="Header1 4 2 4 3 5" xfId="27778"/>
    <cellStyle name="Header1 4 2 4 3 6" xfId="27779"/>
    <cellStyle name="Header1 4 2 4 4" xfId="27780"/>
    <cellStyle name="Header1 4 2 4 4 2" xfId="27781"/>
    <cellStyle name="Header1 4 2 4 4 2 2" xfId="27782"/>
    <cellStyle name="Header1 4 2 4 4 2 3" xfId="27783"/>
    <cellStyle name="Header1 4 2 4 4 2 4" xfId="27784"/>
    <cellStyle name="Header1 4 2 4 4 3" xfId="27785"/>
    <cellStyle name="Header1 4 2 4 4 4" xfId="27786"/>
    <cellStyle name="Header1 4 2 4 4 5" xfId="27787"/>
    <cellStyle name="Header1 4 2 4 5" xfId="27788"/>
    <cellStyle name="Header1 4 2 4 5 2" xfId="27789"/>
    <cellStyle name="Header1 4 2 4 5 3" xfId="27790"/>
    <cellStyle name="Header1 4 2 4 5 4" xfId="27791"/>
    <cellStyle name="Header1 4 2 4 6" xfId="27792"/>
    <cellStyle name="Header1 4 2 4 7" xfId="27793"/>
    <cellStyle name="Header1 4 2 4 8" xfId="27794"/>
    <cellStyle name="Header1 4 2 5" xfId="27795"/>
    <cellStyle name="Header1 4 2 5 2" xfId="27796"/>
    <cellStyle name="Header1 4 2 5 2 2" xfId="27797"/>
    <cellStyle name="Header1 4 2 5 2 2 2" xfId="27798"/>
    <cellStyle name="Header1 4 2 5 2 2 3" xfId="27799"/>
    <cellStyle name="Header1 4 2 5 2 2 4" xfId="27800"/>
    <cellStyle name="Header1 4 2 5 2 3" xfId="27801"/>
    <cellStyle name="Header1 4 2 5 2 3 2" xfId="27802"/>
    <cellStyle name="Header1 4 2 5 2 3 3" xfId="27803"/>
    <cellStyle name="Header1 4 2 5 2 3 4" xfId="27804"/>
    <cellStyle name="Header1 4 2 5 2 4" xfId="27805"/>
    <cellStyle name="Header1 4 2 5 2 5" xfId="27806"/>
    <cellStyle name="Header1 4 2 5 2 6" xfId="27807"/>
    <cellStyle name="Header1 4 2 5 3" xfId="27808"/>
    <cellStyle name="Header1 4 2 5 3 2" xfId="27809"/>
    <cellStyle name="Header1 4 2 5 3 2 2" xfId="27810"/>
    <cellStyle name="Header1 4 2 5 3 2 3" xfId="27811"/>
    <cellStyle name="Header1 4 2 5 3 2 4" xfId="27812"/>
    <cellStyle name="Header1 4 2 5 3 3" xfId="27813"/>
    <cellStyle name="Header1 4 2 5 3 4" xfId="27814"/>
    <cellStyle name="Header1 4 2 5 3 5" xfId="27815"/>
    <cellStyle name="Header1 4 2 5 4" xfId="27816"/>
    <cellStyle name="Header1 4 2 5 4 2" xfId="27817"/>
    <cellStyle name="Header1 4 2 5 4 3" xfId="27818"/>
    <cellStyle name="Header1 4 2 5 4 4" xfId="27819"/>
    <cellStyle name="Header1 4 2 5 5" xfId="27820"/>
    <cellStyle name="Header1 4 2 5 6" xfId="27821"/>
    <cellStyle name="Header1 4 2 5 7" xfId="27822"/>
    <cellStyle name="Header1 4 2 6" xfId="27823"/>
    <cellStyle name="Header1 4 2 6 2" xfId="27824"/>
    <cellStyle name="Header1 4 2 6 2 2" xfId="27825"/>
    <cellStyle name="Header1 4 2 6 2 3" xfId="27826"/>
    <cellStyle name="Header1 4 2 6 2 4" xfId="27827"/>
    <cellStyle name="Header1 4 2 6 3" xfId="27828"/>
    <cellStyle name="Header1 4 2 6 3 2" xfId="27829"/>
    <cellStyle name="Header1 4 2 6 3 3" xfId="27830"/>
    <cellStyle name="Header1 4 2 6 3 4" xfId="27831"/>
    <cellStyle name="Header1 4 2 6 4" xfId="27832"/>
    <cellStyle name="Header1 4 2 6 5" xfId="27833"/>
    <cellStyle name="Header1 4 2 6 6" xfId="27834"/>
    <cellStyle name="Header1 4 2 7" xfId="27835"/>
    <cellStyle name="Header1 4 2 7 2" xfId="27836"/>
    <cellStyle name="Header1 4 2 7 2 2" xfId="27837"/>
    <cellStyle name="Header1 4 2 7 2 3" xfId="27838"/>
    <cellStyle name="Header1 4 2 7 2 4" xfId="27839"/>
    <cellStyle name="Header1 4 2 7 3" xfId="27840"/>
    <cellStyle name="Header1 4 2 7 4" xfId="27841"/>
    <cellStyle name="Header1 4 2 7 5" xfId="27842"/>
    <cellStyle name="Header1 4 2 8" xfId="27843"/>
    <cellStyle name="Header1 4 2 8 2" xfId="27844"/>
    <cellStyle name="Header1 4 2 8 3" xfId="27845"/>
    <cellStyle name="Header1 4 2 8 4" xfId="27846"/>
    <cellStyle name="Header1 4 2 9" xfId="27847"/>
    <cellStyle name="Header1 4 3" xfId="27848"/>
    <cellStyle name="Header1 4 3 2" xfId="27849"/>
    <cellStyle name="Header1 4 3 2 2" xfId="27850"/>
    <cellStyle name="Header1 4 3 2 2 2" xfId="27851"/>
    <cellStyle name="Header1 4 3 2 2 2 2" xfId="27852"/>
    <cellStyle name="Header1 4 3 2 2 2 2 2" xfId="27853"/>
    <cellStyle name="Header1 4 3 2 2 2 2 3" xfId="27854"/>
    <cellStyle name="Header1 4 3 2 2 2 2 4" xfId="27855"/>
    <cellStyle name="Header1 4 3 2 2 2 3" xfId="27856"/>
    <cellStyle name="Header1 4 3 2 2 2 3 2" xfId="27857"/>
    <cellStyle name="Header1 4 3 2 2 2 3 3" xfId="27858"/>
    <cellStyle name="Header1 4 3 2 2 2 3 4" xfId="27859"/>
    <cellStyle name="Header1 4 3 2 2 2 4" xfId="27860"/>
    <cellStyle name="Header1 4 3 2 2 2 5" xfId="27861"/>
    <cellStyle name="Header1 4 3 2 2 2 6" xfId="27862"/>
    <cellStyle name="Header1 4 3 2 2 3" xfId="27863"/>
    <cellStyle name="Header1 4 3 2 2 3 2" xfId="27864"/>
    <cellStyle name="Header1 4 3 2 2 3 2 2" xfId="27865"/>
    <cellStyle name="Header1 4 3 2 2 3 2 3" xfId="27866"/>
    <cellStyle name="Header1 4 3 2 2 3 2 4" xfId="27867"/>
    <cellStyle name="Header1 4 3 2 2 3 3" xfId="27868"/>
    <cellStyle name="Header1 4 3 2 2 3 4" xfId="27869"/>
    <cellStyle name="Header1 4 3 2 2 3 5" xfId="27870"/>
    <cellStyle name="Header1 4 3 2 2 4" xfId="27871"/>
    <cellStyle name="Header1 4 3 2 2 4 2" xfId="27872"/>
    <cellStyle name="Header1 4 3 2 2 4 3" xfId="27873"/>
    <cellStyle name="Header1 4 3 2 2 4 4" xfId="27874"/>
    <cellStyle name="Header1 4 3 2 2 5" xfId="27875"/>
    <cellStyle name="Header1 4 3 2 2 6" xfId="27876"/>
    <cellStyle name="Header1 4 3 2 2 7" xfId="27877"/>
    <cellStyle name="Header1 4 3 2 3" xfId="27878"/>
    <cellStyle name="Header1 4 3 2 3 2" xfId="27879"/>
    <cellStyle name="Header1 4 3 2 3 2 2" xfId="27880"/>
    <cellStyle name="Header1 4 3 2 3 2 3" xfId="27881"/>
    <cellStyle name="Header1 4 3 2 3 2 4" xfId="27882"/>
    <cellStyle name="Header1 4 3 2 3 3" xfId="27883"/>
    <cellStyle name="Header1 4 3 2 3 3 2" xfId="27884"/>
    <cellStyle name="Header1 4 3 2 3 3 3" xfId="27885"/>
    <cellStyle name="Header1 4 3 2 3 3 4" xfId="27886"/>
    <cellStyle name="Header1 4 3 2 3 4" xfId="27887"/>
    <cellStyle name="Header1 4 3 2 3 5" xfId="27888"/>
    <cellStyle name="Header1 4 3 2 3 6" xfId="27889"/>
    <cellStyle name="Header1 4 3 2 4" xfId="27890"/>
    <cellStyle name="Header1 4 3 2 4 2" xfId="27891"/>
    <cellStyle name="Header1 4 3 2 4 2 2" xfId="27892"/>
    <cellStyle name="Header1 4 3 2 4 2 3" xfId="27893"/>
    <cellStyle name="Header1 4 3 2 4 2 4" xfId="27894"/>
    <cellStyle name="Header1 4 3 2 4 3" xfId="27895"/>
    <cellStyle name="Header1 4 3 2 4 4" xfId="27896"/>
    <cellStyle name="Header1 4 3 2 4 5" xfId="27897"/>
    <cellStyle name="Header1 4 3 2 5" xfId="27898"/>
    <cellStyle name="Header1 4 3 2 5 2" xfId="27899"/>
    <cellStyle name="Header1 4 3 2 5 3" xfId="27900"/>
    <cellStyle name="Header1 4 3 2 5 4" xfId="27901"/>
    <cellStyle name="Header1 4 3 2 6" xfId="27902"/>
    <cellStyle name="Header1 4 3 2 7" xfId="27903"/>
    <cellStyle name="Header1 4 3 2 8" xfId="27904"/>
    <cellStyle name="Header1 4 3 3" xfId="27905"/>
    <cellStyle name="Header1 4 3 3 2" xfId="27906"/>
    <cellStyle name="Header1 4 3 3 2 2" xfId="27907"/>
    <cellStyle name="Header1 4 3 3 2 2 2" xfId="27908"/>
    <cellStyle name="Header1 4 3 3 2 2 3" xfId="27909"/>
    <cellStyle name="Header1 4 3 3 2 2 4" xfId="27910"/>
    <cellStyle name="Header1 4 3 3 2 3" xfId="27911"/>
    <cellStyle name="Header1 4 3 3 2 3 2" xfId="27912"/>
    <cellStyle name="Header1 4 3 3 2 3 3" xfId="27913"/>
    <cellStyle name="Header1 4 3 3 2 3 4" xfId="27914"/>
    <cellStyle name="Header1 4 3 3 2 4" xfId="27915"/>
    <cellStyle name="Header1 4 3 3 2 5" xfId="27916"/>
    <cellStyle name="Header1 4 3 3 2 6" xfId="27917"/>
    <cellStyle name="Header1 4 3 3 3" xfId="27918"/>
    <cellStyle name="Header1 4 3 3 3 2" xfId="27919"/>
    <cellStyle name="Header1 4 3 3 3 2 2" xfId="27920"/>
    <cellStyle name="Header1 4 3 3 3 2 3" xfId="27921"/>
    <cellStyle name="Header1 4 3 3 3 2 4" xfId="27922"/>
    <cellStyle name="Header1 4 3 3 3 3" xfId="27923"/>
    <cellStyle name="Header1 4 3 3 3 4" xfId="27924"/>
    <cellStyle name="Header1 4 3 3 3 5" xfId="27925"/>
    <cellStyle name="Header1 4 3 3 4" xfId="27926"/>
    <cellStyle name="Header1 4 3 3 4 2" xfId="27927"/>
    <cellStyle name="Header1 4 3 3 4 3" xfId="27928"/>
    <cellStyle name="Header1 4 3 3 4 4" xfId="27929"/>
    <cellStyle name="Header1 4 3 3 5" xfId="27930"/>
    <cellStyle name="Header1 4 3 3 6" xfId="27931"/>
    <cellStyle name="Header1 4 3 3 7" xfId="27932"/>
    <cellStyle name="Header1 4 3 4" xfId="27933"/>
    <cellStyle name="Header1 4 3 4 2" xfId="27934"/>
    <cellStyle name="Header1 4 3 4 2 2" xfId="27935"/>
    <cellStyle name="Header1 4 3 4 2 3" xfId="27936"/>
    <cellStyle name="Header1 4 3 4 2 4" xfId="27937"/>
    <cellStyle name="Header1 4 3 4 3" xfId="27938"/>
    <cellStyle name="Header1 4 3 4 3 2" xfId="27939"/>
    <cellStyle name="Header1 4 3 4 3 3" xfId="27940"/>
    <cellStyle name="Header1 4 3 4 3 4" xfId="27941"/>
    <cellStyle name="Header1 4 3 4 4" xfId="27942"/>
    <cellStyle name="Header1 4 3 4 5" xfId="27943"/>
    <cellStyle name="Header1 4 3 4 6" xfId="27944"/>
    <cellStyle name="Header1 4 3 5" xfId="27945"/>
    <cellStyle name="Header1 4 3 5 2" xfId="27946"/>
    <cellStyle name="Header1 4 3 5 2 2" xfId="27947"/>
    <cellStyle name="Header1 4 3 5 2 3" xfId="27948"/>
    <cellStyle name="Header1 4 3 5 2 4" xfId="27949"/>
    <cellStyle name="Header1 4 3 5 3" xfId="27950"/>
    <cellStyle name="Header1 4 3 5 4" xfId="27951"/>
    <cellStyle name="Header1 4 3 5 5" xfId="27952"/>
    <cellStyle name="Header1 4 3 6" xfId="27953"/>
    <cellStyle name="Header1 4 3 6 2" xfId="27954"/>
    <cellStyle name="Header1 4 3 6 3" xfId="27955"/>
    <cellStyle name="Header1 4 3 6 4" xfId="27956"/>
    <cellStyle name="Header1 4 3 7" xfId="27957"/>
    <cellStyle name="Header1 4 3 8" xfId="27958"/>
    <cellStyle name="Header1 4 3 9" xfId="27959"/>
    <cellStyle name="Header1 4 4" xfId="27960"/>
    <cellStyle name="Header1 4 4 2" xfId="27961"/>
    <cellStyle name="Header1 4 4 2 2" xfId="27962"/>
    <cellStyle name="Header1 4 4 2 2 2" xfId="27963"/>
    <cellStyle name="Header1 4 4 2 2 2 2" xfId="27964"/>
    <cellStyle name="Header1 4 4 2 2 2 2 2" xfId="27965"/>
    <cellStyle name="Header1 4 4 2 2 2 2 3" xfId="27966"/>
    <cellStyle name="Header1 4 4 2 2 2 2 4" xfId="27967"/>
    <cellStyle name="Header1 4 4 2 2 2 3" xfId="27968"/>
    <cellStyle name="Header1 4 4 2 2 2 3 2" xfId="27969"/>
    <cellStyle name="Header1 4 4 2 2 2 3 3" xfId="27970"/>
    <cellStyle name="Header1 4 4 2 2 2 3 4" xfId="27971"/>
    <cellStyle name="Header1 4 4 2 2 2 4" xfId="27972"/>
    <cellStyle name="Header1 4 4 2 2 2 5" xfId="27973"/>
    <cellStyle name="Header1 4 4 2 2 2 6" xfId="27974"/>
    <cellStyle name="Header1 4 4 2 2 3" xfId="27975"/>
    <cellStyle name="Header1 4 4 2 2 3 2" xfId="27976"/>
    <cellStyle name="Header1 4 4 2 2 3 2 2" xfId="27977"/>
    <cellStyle name="Header1 4 4 2 2 3 2 3" xfId="27978"/>
    <cellStyle name="Header1 4 4 2 2 3 2 4" xfId="27979"/>
    <cellStyle name="Header1 4 4 2 2 3 3" xfId="27980"/>
    <cellStyle name="Header1 4 4 2 2 3 4" xfId="27981"/>
    <cellStyle name="Header1 4 4 2 2 3 5" xfId="27982"/>
    <cellStyle name="Header1 4 4 2 2 4" xfId="27983"/>
    <cellStyle name="Header1 4 4 2 2 4 2" xfId="27984"/>
    <cellStyle name="Header1 4 4 2 2 4 3" xfId="27985"/>
    <cellStyle name="Header1 4 4 2 2 4 4" xfId="27986"/>
    <cellStyle name="Header1 4 4 2 2 5" xfId="27987"/>
    <cellStyle name="Header1 4 4 2 2 6" xfId="27988"/>
    <cellStyle name="Header1 4 4 2 2 7" xfId="27989"/>
    <cellStyle name="Header1 4 4 2 3" xfId="27990"/>
    <cellStyle name="Header1 4 4 2 3 2" xfId="27991"/>
    <cellStyle name="Header1 4 4 2 3 2 2" xfId="27992"/>
    <cellStyle name="Header1 4 4 2 3 2 3" xfId="27993"/>
    <cellStyle name="Header1 4 4 2 3 2 4" xfId="27994"/>
    <cellStyle name="Header1 4 4 2 3 3" xfId="27995"/>
    <cellStyle name="Header1 4 4 2 3 3 2" xfId="27996"/>
    <cellStyle name="Header1 4 4 2 3 3 3" xfId="27997"/>
    <cellStyle name="Header1 4 4 2 3 3 4" xfId="27998"/>
    <cellStyle name="Header1 4 4 2 3 4" xfId="27999"/>
    <cellStyle name="Header1 4 4 2 3 5" xfId="28000"/>
    <cellStyle name="Header1 4 4 2 3 6" xfId="28001"/>
    <cellStyle name="Header1 4 4 2 4" xfId="28002"/>
    <cellStyle name="Header1 4 4 2 4 2" xfId="28003"/>
    <cellStyle name="Header1 4 4 2 4 2 2" xfId="28004"/>
    <cellStyle name="Header1 4 4 2 4 2 3" xfId="28005"/>
    <cellStyle name="Header1 4 4 2 4 2 4" xfId="28006"/>
    <cellStyle name="Header1 4 4 2 4 3" xfId="28007"/>
    <cellStyle name="Header1 4 4 2 4 4" xfId="28008"/>
    <cellStyle name="Header1 4 4 2 4 5" xfId="28009"/>
    <cellStyle name="Header1 4 4 2 5" xfId="28010"/>
    <cellStyle name="Header1 4 4 2 5 2" xfId="28011"/>
    <cellStyle name="Header1 4 4 2 5 3" xfId="28012"/>
    <cellStyle name="Header1 4 4 2 5 4" xfId="28013"/>
    <cellStyle name="Header1 4 4 2 6" xfId="28014"/>
    <cellStyle name="Header1 4 4 2 7" xfId="28015"/>
    <cellStyle name="Header1 4 4 2 8" xfId="28016"/>
    <cellStyle name="Header1 4 4 3" xfId="28017"/>
    <cellStyle name="Header1 4 4 3 2" xfId="28018"/>
    <cellStyle name="Header1 4 4 3 2 2" xfId="28019"/>
    <cellStyle name="Header1 4 4 3 2 2 2" xfId="28020"/>
    <cellStyle name="Header1 4 4 3 2 2 3" xfId="28021"/>
    <cellStyle name="Header1 4 4 3 2 2 4" xfId="28022"/>
    <cellStyle name="Header1 4 4 3 2 3" xfId="28023"/>
    <cellStyle name="Header1 4 4 3 2 3 2" xfId="28024"/>
    <cellStyle name="Header1 4 4 3 2 3 3" xfId="28025"/>
    <cellStyle name="Header1 4 4 3 2 3 4" xfId="28026"/>
    <cellStyle name="Header1 4 4 3 2 4" xfId="28027"/>
    <cellStyle name="Header1 4 4 3 2 5" xfId="28028"/>
    <cellStyle name="Header1 4 4 3 2 6" xfId="28029"/>
    <cellStyle name="Header1 4 4 3 3" xfId="28030"/>
    <cellStyle name="Header1 4 4 3 3 2" xfId="28031"/>
    <cellStyle name="Header1 4 4 3 3 2 2" xfId="28032"/>
    <cellStyle name="Header1 4 4 3 3 2 3" xfId="28033"/>
    <cellStyle name="Header1 4 4 3 3 2 4" xfId="28034"/>
    <cellStyle name="Header1 4 4 3 3 3" xfId="28035"/>
    <cellStyle name="Header1 4 4 3 3 4" xfId="28036"/>
    <cellStyle name="Header1 4 4 3 3 5" xfId="28037"/>
    <cellStyle name="Header1 4 4 3 4" xfId="28038"/>
    <cellStyle name="Header1 4 4 3 4 2" xfId="28039"/>
    <cellStyle name="Header1 4 4 3 4 3" xfId="28040"/>
    <cellStyle name="Header1 4 4 3 4 4" xfId="28041"/>
    <cellStyle name="Header1 4 4 3 5" xfId="28042"/>
    <cellStyle name="Header1 4 4 3 6" xfId="28043"/>
    <cellStyle name="Header1 4 4 3 7" xfId="28044"/>
    <cellStyle name="Header1 4 4 4" xfId="28045"/>
    <cellStyle name="Header1 4 4 4 2" xfId="28046"/>
    <cellStyle name="Header1 4 4 4 2 2" xfId="28047"/>
    <cellStyle name="Header1 4 4 4 2 3" xfId="28048"/>
    <cellStyle name="Header1 4 4 4 2 4" xfId="28049"/>
    <cellStyle name="Header1 4 4 4 3" xfId="28050"/>
    <cellStyle name="Header1 4 4 4 3 2" xfId="28051"/>
    <cellStyle name="Header1 4 4 4 3 3" xfId="28052"/>
    <cellStyle name="Header1 4 4 4 3 4" xfId="28053"/>
    <cellStyle name="Header1 4 4 4 4" xfId="28054"/>
    <cellStyle name="Header1 4 4 4 5" xfId="28055"/>
    <cellStyle name="Header1 4 4 4 6" xfId="28056"/>
    <cellStyle name="Header1 4 4 5" xfId="28057"/>
    <cellStyle name="Header1 4 4 5 2" xfId="28058"/>
    <cellStyle name="Header1 4 4 5 2 2" xfId="28059"/>
    <cellStyle name="Header1 4 4 5 2 3" xfId="28060"/>
    <cellStyle name="Header1 4 4 5 2 4" xfId="28061"/>
    <cellStyle name="Header1 4 4 5 3" xfId="28062"/>
    <cellStyle name="Header1 4 4 5 4" xfId="28063"/>
    <cellStyle name="Header1 4 4 5 5" xfId="28064"/>
    <cellStyle name="Header1 4 4 6" xfId="28065"/>
    <cellStyle name="Header1 4 4 6 2" xfId="28066"/>
    <cellStyle name="Header1 4 4 6 3" xfId="28067"/>
    <cellStyle name="Header1 4 4 6 4" xfId="28068"/>
    <cellStyle name="Header1 4 4 7" xfId="28069"/>
    <cellStyle name="Header1 4 4 8" xfId="28070"/>
    <cellStyle name="Header1 4 4 9" xfId="28071"/>
    <cellStyle name="Header1 4 5" xfId="28072"/>
    <cellStyle name="Header1 4 5 2" xfId="28073"/>
    <cellStyle name="Header1 4 5 2 2" xfId="28074"/>
    <cellStyle name="Header1 4 5 2 2 2" xfId="28075"/>
    <cellStyle name="Header1 4 5 2 2 2 2" xfId="28076"/>
    <cellStyle name="Header1 4 5 2 2 2 3" xfId="28077"/>
    <cellStyle name="Header1 4 5 2 2 2 4" xfId="28078"/>
    <cellStyle name="Header1 4 5 2 2 3" xfId="28079"/>
    <cellStyle name="Header1 4 5 2 2 3 2" xfId="28080"/>
    <cellStyle name="Header1 4 5 2 2 3 3" xfId="28081"/>
    <cellStyle name="Header1 4 5 2 2 3 4" xfId="28082"/>
    <cellStyle name="Header1 4 5 2 2 4" xfId="28083"/>
    <cellStyle name="Header1 4 5 2 2 5" xfId="28084"/>
    <cellStyle name="Header1 4 5 2 2 6" xfId="28085"/>
    <cellStyle name="Header1 4 5 2 3" xfId="28086"/>
    <cellStyle name="Header1 4 5 2 3 2" xfId="28087"/>
    <cellStyle name="Header1 4 5 2 3 2 2" xfId="28088"/>
    <cellStyle name="Header1 4 5 2 3 2 3" xfId="28089"/>
    <cellStyle name="Header1 4 5 2 3 2 4" xfId="28090"/>
    <cellStyle name="Header1 4 5 2 3 3" xfId="28091"/>
    <cellStyle name="Header1 4 5 2 3 4" xfId="28092"/>
    <cellStyle name="Header1 4 5 2 3 5" xfId="28093"/>
    <cellStyle name="Header1 4 5 2 4" xfId="28094"/>
    <cellStyle name="Header1 4 5 2 4 2" xfId="28095"/>
    <cellStyle name="Header1 4 5 2 4 3" xfId="28096"/>
    <cellStyle name="Header1 4 5 2 4 4" xfId="28097"/>
    <cellStyle name="Header1 4 5 2 5" xfId="28098"/>
    <cellStyle name="Header1 4 5 2 6" xfId="28099"/>
    <cellStyle name="Header1 4 5 2 7" xfId="28100"/>
    <cellStyle name="Header1 4 5 3" xfId="28101"/>
    <cellStyle name="Header1 4 5 3 2" xfId="28102"/>
    <cellStyle name="Header1 4 5 3 2 2" xfId="28103"/>
    <cellStyle name="Header1 4 5 3 2 3" xfId="28104"/>
    <cellStyle name="Header1 4 5 3 2 4" xfId="28105"/>
    <cellStyle name="Header1 4 5 3 3" xfId="28106"/>
    <cellStyle name="Header1 4 5 3 3 2" xfId="28107"/>
    <cellStyle name="Header1 4 5 3 3 3" xfId="28108"/>
    <cellStyle name="Header1 4 5 3 3 4" xfId="28109"/>
    <cellStyle name="Header1 4 5 3 4" xfId="28110"/>
    <cellStyle name="Header1 4 5 3 5" xfId="28111"/>
    <cellStyle name="Header1 4 5 3 6" xfId="28112"/>
    <cellStyle name="Header1 4 5 4" xfId="28113"/>
    <cellStyle name="Header1 4 5 4 2" xfId="28114"/>
    <cellStyle name="Header1 4 5 4 2 2" xfId="28115"/>
    <cellStyle name="Header1 4 5 4 2 3" xfId="28116"/>
    <cellStyle name="Header1 4 5 4 2 4" xfId="28117"/>
    <cellStyle name="Header1 4 5 4 3" xfId="28118"/>
    <cellStyle name="Header1 4 5 4 4" xfId="28119"/>
    <cellStyle name="Header1 4 5 4 5" xfId="28120"/>
    <cellStyle name="Header1 4 5 5" xfId="28121"/>
    <cellStyle name="Header1 4 5 5 2" xfId="28122"/>
    <cellStyle name="Header1 4 5 5 3" xfId="28123"/>
    <cellStyle name="Header1 4 5 5 4" xfId="28124"/>
    <cellStyle name="Header1 4 5 6" xfId="28125"/>
    <cellStyle name="Header1 4 5 7" xfId="28126"/>
    <cellStyle name="Header1 4 5 8" xfId="28127"/>
    <cellStyle name="Header1 4 6" xfId="28128"/>
    <cellStyle name="Header1 4 6 2" xfId="28129"/>
    <cellStyle name="Header1 4 6 2 2" xfId="28130"/>
    <cellStyle name="Header1 4 6 2 2 2" xfId="28131"/>
    <cellStyle name="Header1 4 6 2 2 3" xfId="28132"/>
    <cellStyle name="Header1 4 6 2 2 4" xfId="28133"/>
    <cellStyle name="Header1 4 6 2 3" xfId="28134"/>
    <cellStyle name="Header1 4 6 2 3 2" xfId="28135"/>
    <cellStyle name="Header1 4 6 2 3 3" xfId="28136"/>
    <cellStyle name="Header1 4 6 2 3 4" xfId="28137"/>
    <cellStyle name="Header1 4 6 2 4" xfId="28138"/>
    <cellStyle name="Header1 4 6 2 5" xfId="28139"/>
    <cellStyle name="Header1 4 6 2 6" xfId="28140"/>
    <cellStyle name="Header1 4 6 3" xfId="28141"/>
    <cellStyle name="Header1 4 6 3 2" xfId="28142"/>
    <cellStyle name="Header1 4 6 3 2 2" xfId="28143"/>
    <cellStyle name="Header1 4 6 3 2 3" xfId="28144"/>
    <cellStyle name="Header1 4 6 3 2 4" xfId="28145"/>
    <cellStyle name="Header1 4 6 3 3" xfId="28146"/>
    <cellStyle name="Header1 4 6 3 4" xfId="28147"/>
    <cellStyle name="Header1 4 6 3 5" xfId="28148"/>
    <cellStyle name="Header1 4 6 4" xfId="28149"/>
    <cellStyle name="Header1 4 6 4 2" xfId="28150"/>
    <cellStyle name="Header1 4 6 4 3" xfId="28151"/>
    <cellStyle name="Header1 4 6 4 4" xfId="28152"/>
    <cellStyle name="Header1 4 6 5" xfId="28153"/>
    <cellStyle name="Header1 4 6 6" xfId="28154"/>
    <cellStyle name="Header1 4 6 7" xfId="28155"/>
    <cellStyle name="Header1 4 7" xfId="28156"/>
    <cellStyle name="Header1 4 7 2" xfId="28157"/>
    <cellStyle name="Header1 4 7 2 2" xfId="28158"/>
    <cellStyle name="Header1 4 7 2 3" xfId="28159"/>
    <cellStyle name="Header1 4 7 2 4" xfId="28160"/>
    <cellStyle name="Header1 4 7 3" xfId="28161"/>
    <cellStyle name="Header1 4 7 3 2" xfId="28162"/>
    <cellStyle name="Header1 4 7 3 3" xfId="28163"/>
    <cellStyle name="Header1 4 7 3 4" xfId="28164"/>
    <cellStyle name="Header1 4 7 4" xfId="28165"/>
    <cellStyle name="Header1 4 7 5" xfId="28166"/>
    <cellStyle name="Header1 4 7 6" xfId="28167"/>
    <cellStyle name="Header1 4 8" xfId="28168"/>
    <cellStyle name="Header1 4 8 2" xfId="28169"/>
    <cellStyle name="Header1 4 8 2 2" xfId="28170"/>
    <cellStyle name="Header1 4 8 2 3" xfId="28171"/>
    <cellStyle name="Header1 4 8 2 4" xfId="28172"/>
    <cellStyle name="Header1 4 8 3" xfId="28173"/>
    <cellStyle name="Header1 4 8 4" xfId="28174"/>
    <cellStyle name="Header1 4 8 5" xfId="28175"/>
    <cellStyle name="Header1 4 9" xfId="28176"/>
    <cellStyle name="Header1 4 9 2" xfId="28177"/>
    <cellStyle name="Header1 4 9 3" xfId="28178"/>
    <cellStyle name="Header1 4 9 4" xfId="28179"/>
    <cellStyle name="Header1 5" xfId="28180"/>
    <cellStyle name="Header1 5 10" xfId="28181"/>
    <cellStyle name="Header1 5 11" xfId="28182"/>
    <cellStyle name="Header1 5 2" xfId="28183"/>
    <cellStyle name="Header1 5 2 2" xfId="28184"/>
    <cellStyle name="Header1 5 2 2 2" xfId="28185"/>
    <cellStyle name="Header1 5 2 2 2 2" xfId="28186"/>
    <cellStyle name="Header1 5 2 2 2 2 2" xfId="28187"/>
    <cellStyle name="Header1 5 2 2 2 2 2 2" xfId="28188"/>
    <cellStyle name="Header1 5 2 2 2 2 2 3" xfId="28189"/>
    <cellStyle name="Header1 5 2 2 2 2 2 4" xfId="28190"/>
    <cellStyle name="Header1 5 2 2 2 2 3" xfId="28191"/>
    <cellStyle name="Header1 5 2 2 2 2 3 2" xfId="28192"/>
    <cellStyle name="Header1 5 2 2 2 2 3 3" xfId="28193"/>
    <cellStyle name="Header1 5 2 2 2 2 3 4" xfId="28194"/>
    <cellStyle name="Header1 5 2 2 2 2 4" xfId="28195"/>
    <cellStyle name="Header1 5 2 2 2 2 5" xfId="28196"/>
    <cellStyle name="Header1 5 2 2 2 2 6" xfId="28197"/>
    <cellStyle name="Header1 5 2 2 2 3" xfId="28198"/>
    <cellStyle name="Header1 5 2 2 2 3 2" xfId="28199"/>
    <cellStyle name="Header1 5 2 2 2 3 2 2" xfId="28200"/>
    <cellStyle name="Header1 5 2 2 2 3 2 3" xfId="28201"/>
    <cellStyle name="Header1 5 2 2 2 3 2 4" xfId="28202"/>
    <cellStyle name="Header1 5 2 2 2 3 3" xfId="28203"/>
    <cellStyle name="Header1 5 2 2 2 3 4" xfId="28204"/>
    <cellStyle name="Header1 5 2 2 2 3 5" xfId="28205"/>
    <cellStyle name="Header1 5 2 2 2 4" xfId="28206"/>
    <cellStyle name="Header1 5 2 2 2 4 2" xfId="28207"/>
    <cellStyle name="Header1 5 2 2 2 4 3" xfId="28208"/>
    <cellStyle name="Header1 5 2 2 2 4 4" xfId="28209"/>
    <cellStyle name="Header1 5 2 2 2 5" xfId="28210"/>
    <cellStyle name="Header1 5 2 2 2 6" xfId="28211"/>
    <cellStyle name="Header1 5 2 2 2 7" xfId="28212"/>
    <cellStyle name="Header1 5 2 2 3" xfId="28213"/>
    <cellStyle name="Header1 5 2 2 3 2" xfId="28214"/>
    <cellStyle name="Header1 5 2 2 3 2 2" xfId="28215"/>
    <cellStyle name="Header1 5 2 2 3 2 3" xfId="28216"/>
    <cellStyle name="Header1 5 2 2 3 2 4" xfId="28217"/>
    <cellStyle name="Header1 5 2 2 3 3" xfId="28218"/>
    <cellStyle name="Header1 5 2 2 3 3 2" xfId="28219"/>
    <cellStyle name="Header1 5 2 2 3 3 3" xfId="28220"/>
    <cellStyle name="Header1 5 2 2 3 3 4" xfId="28221"/>
    <cellStyle name="Header1 5 2 2 3 4" xfId="28222"/>
    <cellStyle name="Header1 5 2 2 3 5" xfId="28223"/>
    <cellStyle name="Header1 5 2 2 3 6" xfId="28224"/>
    <cellStyle name="Header1 5 2 2 4" xfId="28225"/>
    <cellStyle name="Header1 5 2 2 4 2" xfId="28226"/>
    <cellStyle name="Header1 5 2 2 4 2 2" xfId="28227"/>
    <cellStyle name="Header1 5 2 2 4 2 3" xfId="28228"/>
    <cellStyle name="Header1 5 2 2 4 2 4" xfId="28229"/>
    <cellStyle name="Header1 5 2 2 4 3" xfId="28230"/>
    <cellStyle name="Header1 5 2 2 4 4" xfId="28231"/>
    <cellStyle name="Header1 5 2 2 4 5" xfId="28232"/>
    <cellStyle name="Header1 5 2 2 5" xfId="28233"/>
    <cellStyle name="Header1 5 2 2 5 2" xfId="28234"/>
    <cellStyle name="Header1 5 2 2 5 3" xfId="28235"/>
    <cellStyle name="Header1 5 2 2 5 4" xfId="28236"/>
    <cellStyle name="Header1 5 2 2 6" xfId="28237"/>
    <cellStyle name="Header1 5 2 2 7" xfId="28238"/>
    <cellStyle name="Header1 5 2 2 8" xfId="28239"/>
    <cellStyle name="Header1 5 2 3" xfId="28240"/>
    <cellStyle name="Header1 5 2 3 2" xfId="28241"/>
    <cellStyle name="Header1 5 2 3 2 2" xfId="28242"/>
    <cellStyle name="Header1 5 2 3 2 2 2" xfId="28243"/>
    <cellStyle name="Header1 5 2 3 2 2 3" xfId="28244"/>
    <cellStyle name="Header1 5 2 3 2 2 4" xfId="28245"/>
    <cellStyle name="Header1 5 2 3 2 3" xfId="28246"/>
    <cellStyle name="Header1 5 2 3 2 3 2" xfId="28247"/>
    <cellStyle name="Header1 5 2 3 2 3 3" xfId="28248"/>
    <cellStyle name="Header1 5 2 3 2 3 4" xfId="28249"/>
    <cellStyle name="Header1 5 2 3 2 4" xfId="28250"/>
    <cellStyle name="Header1 5 2 3 2 5" xfId="28251"/>
    <cellStyle name="Header1 5 2 3 2 6" xfId="28252"/>
    <cellStyle name="Header1 5 2 3 3" xfId="28253"/>
    <cellStyle name="Header1 5 2 3 3 2" xfId="28254"/>
    <cellStyle name="Header1 5 2 3 3 2 2" xfId="28255"/>
    <cellStyle name="Header1 5 2 3 3 2 3" xfId="28256"/>
    <cellStyle name="Header1 5 2 3 3 2 4" xfId="28257"/>
    <cellStyle name="Header1 5 2 3 3 3" xfId="28258"/>
    <cellStyle name="Header1 5 2 3 3 4" xfId="28259"/>
    <cellStyle name="Header1 5 2 3 3 5" xfId="28260"/>
    <cellStyle name="Header1 5 2 3 4" xfId="28261"/>
    <cellStyle name="Header1 5 2 3 4 2" xfId="28262"/>
    <cellStyle name="Header1 5 2 3 4 3" xfId="28263"/>
    <cellStyle name="Header1 5 2 3 4 4" xfId="28264"/>
    <cellStyle name="Header1 5 2 3 5" xfId="28265"/>
    <cellStyle name="Header1 5 2 3 6" xfId="28266"/>
    <cellStyle name="Header1 5 2 3 7" xfId="28267"/>
    <cellStyle name="Header1 5 2 4" xfId="28268"/>
    <cellStyle name="Header1 5 2 4 2" xfId="28269"/>
    <cellStyle name="Header1 5 2 4 2 2" xfId="28270"/>
    <cellStyle name="Header1 5 2 4 2 3" xfId="28271"/>
    <cellStyle name="Header1 5 2 4 2 4" xfId="28272"/>
    <cellStyle name="Header1 5 2 4 3" xfId="28273"/>
    <cellStyle name="Header1 5 2 4 3 2" xfId="28274"/>
    <cellStyle name="Header1 5 2 4 3 3" xfId="28275"/>
    <cellStyle name="Header1 5 2 4 3 4" xfId="28276"/>
    <cellStyle name="Header1 5 2 4 4" xfId="28277"/>
    <cellStyle name="Header1 5 2 4 5" xfId="28278"/>
    <cellStyle name="Header1 5 2 4 6" xfId="28279"/>
    <cellStyle name="Header1 5 2 5" xfId="28280"/>
    <cellStyle name="Header1 5 2 5 2" xfId="28281"/>
    <cellStyle name="Header1 5 2 5 2 2" xfId="28282"/>
    <cellStyle name="Header1 5 2 5 2 3" xfId="28283"/>
    <cellStyle name="Header1 5 2 5 2 4" xfId="28284"/>
    <cellStyle name="Header1 5 2 5 3" xfId="28285"/>
    <cellStyle name="Header1 5 2 5 4" xfId="28286"/>
    <cellStyle name="Header1 5 2 5 5" xfId="28287"/>
    <cellStyle name="Header1 5 2 6" xfId="28288"/>
    <cellStyle name="Header1 5 2 6 2" xfId="28289"/>
    <cellStyle name="Header1 5 2 6 3" xfId="28290"/>
    <cellStyle name="Header1 5 2 6 4" xfId="28291"/>
    <cellStyle name="Header1 5 2 7" xfId="28292"/>
    <cellStyle name="Header1 5 2 8" xfId="28293"/>
    <cellStyle name="Header1 5 2 9" xfId="28294"/>
    <cellStyle name="Header1 5 3" xfId="28295"/>
    <cellStyle name="Header1 5 3 2" xfId="28296"/>
    <cellStyle name="Header1 5 3 2 2" xfId="28297"/>
    <cellStyle name="Header1 5 3 2 2 2" xfId="28298"/>
    <cellStyle name="Header1 5 3 2 2 2 2" xfId="28299"/>
    <cellStyle name="Header1 5 3 2 2 2 2 2" xfId="28300"/>
    <cellStyle name="Header1 5 3 2 2 2 2 3" xfId="28301"/>
    <cellStyle name="Header1 5 3 2 2 2 2 4" xfId="28302"/>
    <cellStyle name="Header1 5 3 2 2 2 3" xfId="28303"/>
    <cellStyle name="Header1 5 3 2 2 2 3 2" xfId="28304"/>
    <cellStyle name="Header1 5 3 2 2 2 3 3" xfId="28305"/>
    <cellStyle name="Header1 5 3 2 2 2 3 4" xfId="28306"/>
    <cellStyle name="Header1 5 3 2 2 2 4" xfId="28307"/>
    <cellStyle name="Header1 5 3 2 2 2 5" xfId="28308"/>
    <cellStyle name="Header1 5 3 2 2 2 6" xfId="28309"/>
    <cellStyle name="Header1 5 3 2 2 3" xfId="28310"/>
    <cellStyle name="Header1 5 3 2 2 3 2" xfId="28311"/>
    <cellStyle name="Header1 5 3 2 2 3 2 2" xfId="28312"/>
    <cellStyle name="Header1 5 3 2 2 3 2 3" xfId="28313"/>
    <cellStyle name="Header1 5 3 2 2 3 2 4" xfId="28314"/>
    <cellStyle name="Header1 5 3 2 2 3 3" xfId="28315"/>
    <cellStyle name="Header1 5 3 2 2 3 4" xfId="28316"/>
    <cellStyle name="Header1 5 3 2 2 3 5" xfId="28317"/>
    <cellStyle name="Header1 5 3 2 2 4" xfId="28318"/>
    <cellStyle name="Header1 5 3 2 2 4 2" xfId="28319"/>
    <cellStyle name="Header1 5 3 2 2 4 3" xfId="28320"/>
    <cellStyle name="Header1 5 3 2 2 4 4" xfId="28321"/>
    <cellStyle name="Header1 5 3 2 2 5" xfId="28322"/>
    <cellStyle name="Header1 5 3 2 2 6" xfId="28323"/>
    <cellStyle name="Header1 5 3 2 2 7" xfId="28324"/>
    <cellStyle name="Header1 5 3 2 3" xfId="28325"/>
    <cellStyle name="Header1 5 3 2 3 2" xfId="28326"/>
    <cellStyle name="Header1 5 3 2 3 2 2" xfId="28327"/>
    <cellStyle name="Header1 5 3 2 3 2 3" xfId="28328"/>
    <cellStyle name="Header1 5 3 2 3 2 4" xfId="28329"/>
    <cellStyle name="Header1 5 3 2 3 3" xfId="28330"/>
    <cellStyle name="Header1 5 3 2 3 3 2" xfId="28331"/>
    <cellStyle name="Header1 5 3 2 3 3 3" xfId="28332"/>
    <cellStyle name="Header1 5 3 2 3 3 4" xfId="28333"/>
    <cellStyle name="Header1 5 3 2 3 4" xfId="28334"/>
    <cellStyle name="Header1 5 3 2 3 5" xfId="28335"/>
    <cellStyle name="Header1 5 3 2 3 6" xfId="28336"/>
    <cellStyle name="Header1 5 3 2 4" xfId="28337"/>
    <cellStyle name="Header1 5 3 2 4 2" xfId="28338"/>
    <cellStyle name="Header1 5 3 2 4 2 2" xfId="28339"/>
    <cellStyle name="Header1 5 3 2 4 2 3" xfId="28340"/>
    <cellStyle name="Header1 5 3 2 4 2 4" xfId="28341"/>
    <cellStyle name="Header1 5 3 2 4 3" xfId="28342"/>
    <cellStyle name="Header1 5 3 2 4 4" xfId="28343"/>
    <cellStyle name="Header1 5 3 2 4 5" xfId="28344"/>
    <cellStyle name="Header1 5 3 2 5" xfId="28345"/>
    <cellStyle name="Header1 5 3 2 5 2" xfId="28346"/>
    <cellStyle name="Header1 5 3 2 5 3" xfId="28347"/>
    <cellStyle name="Header1 5 3 2 5 4" xfId="28348"/>
    <cellStyle name="Header1 5 3 2 6" xfId="28349"/>
    <cellStyle name="Header1 5 3 2 7" xfId="28350"/>
    <cellStyle name="Header1 5 3 2 8" xfId="28351"/>
    <cellStyle name="Header1 5 3 3" xfId="28352"/>
    <cellStyle name="Header1 5 3 3 2" xfId="28353"/>
    <cellStyle name="Header1 5 3 3 2 2" xfId="28354"/>
    <cellStyle name="Header1 5 3 3 2 2 2" xfId="28355"/>
    <cellStyle name="Header1 5 3 3 2 2 3" xfId="28356"/>
    <cellStyle name="Header1 5 3 3 2 2 4" xfId="28357"/>
    <cellStyle name="Header1 5 3 3 2 3" xfId="28358"/>
    <cellStyle name="Header1 5 3 3 2 3 2" xfId="28359"/>
    <cellStyle name="Header1 5 3 3 2 3 3" xfId="28360"/>
    <cellStyle name="Header1 5 3 3 2 3 4" xfId="28361"/>
    <cellStyle name="Header1 5 3 3 2 4" xfId="28362"/>
    <cellStyle name="Header1 5 3 3 2 5" xfId="28363"/>
    <cellStyle name="Header1 5 3 3 2 6" xfId="28364"/>
    <cellStyle name="Header1 5 3 3 3" xfId="28365"/>
    <cellStyle name="Header1 5 3 3 3 2" xfId="28366"/>
    <cellStyle name="Header1 5 3 3 3 2 2" xfId="28367"/>
    <cellStyle name="Header1 5 3 3 3 2 3" xfId="28368"/>
    <cellStyle name="Header1 5 3 3 3 2 4" xfId="28369"/>
    <cellStyle name="Header1 5 3 3 3 3" xfId="28370"/>
    <cellStyle name="Header1 5 3 3 3 4" xfId="28371"/>
    <cellStyle name="Header1 5 3 3 3 5" xfId="28372"/>
    <cellStyle name="Header1 5 3 3 4" xfId="28373"/>
    <cellStyle name="Header1 5 3 3 4 2" xfId="28374"/>
    <cellStyle name="Header1 5 3 3 4 3" xfId="28375"/>
    <cellStyle name="Header1 5 3 3 4 4" xfId="28376"/>
    <cellStyle name="Header1 5 3 3 5" xfId="28377"/>
    <cellStyle name="Header1 5 3 3 6" xfId="28378"/>
    <cellStyle name="Header1 5 3 3 7" xfId="28379"/>
    <cellStyle name="Header1 5 3 4" xfId="28380"/>
    <cellStyle name="Header1 5 3 4 2" xfId="28381"/>
    <cellStyle name="Header1 5 3 4 2 2" xfId="28382"/>
    <cellStyle name="Header1 5 3 4 2 3" xfId="28383"/>
    <cellStyle name="Header1 5 3 4 2 4" xfId="28384"/>
    <cellStyle name="Header1 5 3 4 3" xfId="28385"/>
    <cellStyle name="Header1 5 3 4 3 2" xfId="28386"/>
    <cellStyle name="Header1 5 3 4 3 3" xfId="28387"/>
    <cellStyle name="Header1 5 3 4 3 4" xfId="28388"/>
    <cellStyle name="Header1 5 3 4 4" xfId="28389"/>
    <cellStyle name="Header1 5 3 4 5" xfId="28390"/>
    <cellStyle name="Header1 5 3 4 6" xfId="28391"/>
    <cellStyle name="Header1 5 3 5" xfId="28392"/>
    <cellStyle name="Header1 5 3 5 2" xfId="28393"/>
    <cellStyle name="Header1 5 3 5 2 2" xfId="28394"/>
    <cellStyle name="Header1 5 3 5 2 3" xfId="28395"/>
    <cellStyle name="Header1 5 3 5 2 4" xfId="28396"/>
    <cellStyle name="Header1 5 3 5 3" xfId="28397"/>
    <cellStyle name="Header1 5 3 5 4" xfId="28398"/>
    <cellStyle name="Header1 5 3 5 5" xfId="28399"/>
    <cellStyle name="Header1 5 3 6" xfId="28400"/>
    <cellStyle name="Header1 5 3 6 2" xfId="28401"/>
    <cellStyle name="Header1 5 3 6 3" xfId="28402"/>
    <cellStyle name="Header1 5 3 6 4" xfId="28403"/>
    <cellStyle name="Header1 5 3 7" xfId="28404"/>
    <cellStyle name="Header1 5 3 8" xfId="28405"/>
    <cellStyle name="Header1 5 3 9" xfId="28406"/>
    <cellStyle name="Header1 5 4" xfId="28407"/>
    <cellStyle name="Header1 5 4 2" xfId="28408"/>
    <cellStyle name="Header1 5 4 2 2" xfId="28409"/>
    <cellStyle name="Header1 5 4 2 2 2" xfId="28410"/>
    <cellStyle name="Header1 5 4 2 2 2 2" xfId="28411"/>
    <cellStyle name="Header1 5 4 2 2 2 3" xfId="28412"/>
    <cellStyle name="Header1 5 4 2 2 2 4" xfId="28413"/>
    <cellStyle name="Header1 5 4 2 2 3" xfId="28414"/>
    <cellStyle name="Header1 5 4 2 2 3 2" xfId="28415"/>
    <cellStyle name="Header1 5 4 2 2 3 3" xfId="28416"/>
    <cellStyle name="Header1 5 4 2 2 3 4" xfId="28417"/>
    <cellStyle name="Header1 5 4 2 2 4" xfId="28418"/>
    <cellStyle name="Header1 5 4 2 2 5" xfId="28419"/>
    <cellStyle name="Header1 5 4 2 2 6" xfId="28420"/>
    <cellStyle name="Header1 5 4 2 3" xfId="28421"/>
    <cellStyle name="Header1 5 4 2 3 2" xfId="28422"/>
    <cellStyle name="Header1 5 4 2 3 2 2" xfId="28423"/>
    <cellStyle name="Header1 5 4 2 3 2 3" xfId="28424"/>
    <cellStyle name="Header1 5 4 2 3 2 4" xfId="28425"/>
    <cellStyle name="Header1 5 4 2 3 3" xfId="28426"/>
    <cellStyle name="Header1 5 4 2 3 4" xfId="28427"/>
    <cellStyle name="Header1 5 4 2 3 5" xfId="28428"/>
    <cellStyle name="Header1 5 4 2 4" xfId="28429"/>
    <cellStyle name="Header1 5 4 2 4 2" xfId="28430"/>
    <cellStyle name="Header1 5 4 2 4 3" xfId="28431"/>
    <cellStyle name="Header1 5 4 2 4 4" xfId="28432"/>
    <cellStyle name="Header1 5 4 2 5" xfId="28433"/>
    <cellStyle name="Header1 5 4 2 6" xfId="28434"/>
    <cellStyle name="Header1 5 4 2 7" xfId="28435"/>
    <cellStyle name="Header1 5 4 3" xfId="28436"/>
    <cellStyle name="Header1 5 4 3 2" xfId="28437"/>
    <cellStyle name="Header1 5 4 3 2 2" xfId="28438"/>
    <cellStyle name="Header1 5 4 3 2 3" xfId="28439"/>
    <cellStyle name="Header1 5 4 3 2 4" xfId="28440"/>
    <cellStyle name="Header1 5 4 3 3" xfId="28441"/>
    <cellStyle name="Header1 5 4 3 3 2" xfId="28442"/>
    <cellStyle name="Header1 5 4 3 3 3" xfId="28443"/>
    <cellStyle name="Header1 5 4 3 3 4" xfId="28444"/>
    <cellStyle name="Header1 5 4 3 4" xfId="28445"/>
    <cellStyle name="Header1 5 4 3 5" xfId="28446"/>
    <cellStyle name="Header1 5 4 3 6" xfId="28447"/>
    <cellStyle name="Header1 5 4 4" xfId="28448"/>
    <cellStyle name="Header1 5 4 4 2" xfId="28449"/>
    <cellStyle name="Header1 5 4 4 2 2" xfId="28450"/>
    <cellStyle name="Header1 5 4 4 2 3" xfId="28451"/>
    <cellStyle name="Header1 5 4 4 2 4" xfId="28452"/>
    <cellStyle name="Header1 5 4 4 3" xfId="28453"/>
    <cellStyle name="Header1 5 4 4 4" xfId="28454"/>
    <cellStyle name="Header1 5 4 4 5" xfId="28455"/>
    <cellStyle name="Header1 5 4 5" xfId="28456"/>
    <cellStyle name="Header1 5 4 5 2" xfId="28457"/>
    <cellStyle name="Header1 5 4 5 3" xfId="28458"/>
    <cellStyle name="Header1 5 4 5 4" xfId="28459"/>
    <cellStyle name="Header1 5 4 6" xfId="28460"/>
    <cellStyle name="Header1 5 4 7" xfId="28461"/>
    <cellStyle name="Header1 5 4 8" xfId="28462"/>
    <cellStyle name="Header1 5 5" xfId="28463"/>
    <cellStyle name="Header1 5 5 2" xfId="28464"/>
    <cellStyle name="Header1 5 5 2 2" xfId="28465"/>
    <cellStyle name="Header1 5 5 2 2 2" xfId="28466"/>
    <cellStyle name="Header1 5 5 2 2 3" xfId="28467"/>
    <cellStyle name="Header1 5 5 2 2 4" xfId="28468"/>
    <cellStyle name="Header1 5 5 2 3" xfId="28469"/>
    <cellStyle name="Header1 5 5 2 3 2" xfId="28470"/>
    <cellStyle name="Header1 5 5 2 3 3" xfId="28471"/>
    <cellStyle name="Header1 5 5 2 3 4" xfId="28472"/>
    <cellStyle name="Header1 5 5 2 4" xfId="28473"/>
    <cellStyle name="Header1 5 5 2 5" xfId="28474"/>
    <cellStyle name="Header1 5 5 2 6" xfId="28475"/>
    <cellStyle name="Header1 5 5 3" xfId="28476"/>
    <cellStyle name="Header1 5 5 3 2" xfId="28477"/>
    <cellStyle name="Header1 5 5 3 2 2" xfId="28478"/>
    <cellStyle name="Header1 5 5 3 2 3" xfId="28479"/>
    <cellStyle name="Header1 5 5 3 2 4" xfId="28480"/>
    <cellStyle name="Header1 5 5 3 3" xfId="28481"/>
    <cellStyle name="Header1 5 5 3 4" xfId="28482"/>
    <cellStyle name="Header1 5 5 3 5" xfId="28483"/>
    <cellStyle name="Header1 5 5 4" xfId="28484"/>
    <cellStyle name="Header1 5 5 4 2" xfId="28485"/>
    <cellStyle name="Header1 5 5 4 3" xfId="28486"/>
    <cellStyle name="Header1 5 5 4 4" xfId="28487"/>
    <cellStyle name="Header1 5 5 5" xfId="28488"/>
    <cellStyle name="Header1 5 5 6" xfId="28489"/>
    <cellStyle name="Header1 5 5 7" xfId="28490"/>
    <cellStyle name="Header1 5 6" xfId="28491"/>
    <cellStyle name="Header1 5 6 2" xfId="28492"/>
    <cellStyle name="Header1 5 6 2 2" xfId="28493"/>
    <cellStyle name="Header1 5 6 2 3" xfId="28494"/>
    <cellStyle name="Header1 5 6 2 4" xfId="28495"/>
    <cellStyle name="Header1 5 6 3" xfId="28496"/>
    <cellStyle name="Header1 5 6 3 2" xfId="28497"/>
    <cellStyle name="Header1 5 6 3 3" xfId="28498"/>
    <cellStyle name="Header1 5 6 3 4" xfId="28499"/>
    <cellStyle name="Header1 5 6 4" xfId="28500"/>
    <cellStyle name="Header1 5 6 5" xfId="28501"/>
    <cellStyle name="Header1 5 6 6" xfId="28502"/>
    <cellStyle name="Header1 5 7" xfId="28503"/>
    <cellStyle name="Header1 5 7 2" xfId="28504"/>
    <cellStyle name="Header1 5 7 2 2" xfId="28505"/>
    <cellStyle name="Header1 5 7 2 3" xfId="28506"/>
    <cellStyle name="Header1 5 7 2 4" xfId="28507"/>
    <cellStyle name="Header1 5 7 3" xfId="28508"/>
    <cellStyle name="Header1 5 7 4" xfId="28509"/>
    <cellStyle name="Header1 5 7 5" xfId="28510"/>
    <cellStyle name="Header1 5 8" xfId="28511"/>
    <cellStyle name="Header1 5 8 2" xfId="28512"/>
    <cellStyle name="Header1 5 8 3" xfId="28513"/>
    <cellStyle name="Header1 5 8 4" xfId="28514"/>
    <cellStyle name="Header1 5 9" xfId="28515"/>
    <cellStyle name="Header1 6" xfId="28516"/>
    <cellStyle name="Header1 6 2" xfId="28517"/>
    <cellStyle name="Header1 6 2 2" xfId="28518"/>
    <cellStyle name="Header1 6 2 2 2" xfId="28519"/>
    <cellStyle name="Header1 6 2 2 2 2" xfId="28520"/>
    <cellStyle name="Header1 6 2 2 2 2 2" xfId="28521"/>
    <cellStyle name="Header1 6 2 2 2 2 3" xfId="28522"/>
    <cellStyle name="Header1 6 2 2 2 2 4" xfId="28523"/>
    <cellStyle name="Header1 6 2 2 2 3" xfId="28524"/>
    <cellStyle name="Header1 6 2 2 2 3 2" xfId="28525"/>
    <cellStyle name="Header1 6 2 2 2 3 3" xfId="28526"/>
    <cellStyle name="Header1 6 2 2 2 3 4" xfId="28527"/>
    <cellStyle name="Header1 6 2 2 2 4" xfId="28528"/>
    <cellStyle name="Header1 6 2 2 2 5" xfId="28529"/>
    <cellStyle name="Header1 6 2 2 2 6" xfId="28530"/>
    <cellStyle name="Header1 6 2 2 3" xfId="28531"/>
    <cellStyle name="Header1 6 2 2 3 2" xfId="28532"/>
    <cellStyle name="Header1 6 2 2 3 2 2" xfId="28533"/>
    <cellStyle name="Header1 6 2 2 3 2 3" xfId="28534"/>
    <cellStyle name="Header1 6 2 2 3 2 4" xfId="28535"/>
    <cellStyle name="Header1 6 2 2 3 3" xfId="28536"/>
    <cellStyle name="Header1 6 2 2 3 4" xfId="28537"/>
    <cellStyle name="Header1 6 2 2 3 5" xfId="28538"/>
    <cellStyle name="Header1 6 2 2 4" xfId="28539"/>
    <cellStyle name="Header1 6 2 2 4 2" xfId="28540"/>
    <cellStyle name="Header1 6 2 2 4 3" xfId="28541"/>
    <cellStyle name="Header1 6 2 2 4 4" xfId="28542"/>
    <cellStyle name="Header1 6 2 2 5" xfId="28543"/>
    <cellStyle name="Header1 6 2 2 6" xfId="28544"/>
    <cellStyle name="Header1 6 2 2 7" xfId="28545"/>
    <cellStyle name="Header1 6 2 3" xfId="28546"/>
    <cellStyle name="Header1 6 2 3 2" xfId="28547"/>
    <cellStyle name="Header1 6 2 3 2 2" xfId="28548"/>
    <cellStyle name="Header1 6 2 3 2 3" xfId="28549"/>
    <cellStyle name="Header1 6 2 3 2 4" xfId="28550"/>
    <cellStyle name="Header1 6 2 3 3" xfId="28551"/>
    <cellStyle name="Header1 6 2 3 3 2" xfId="28552"/>
    <cellStyle name="Header1 6 2 3 3 3" xfId="28553"/>
    <cellStyle name="Header1 6 2 3 3 4" xfId="28554"/>
    <cellStyle name="Header1 6 2 3 4" xfId="28555"/>
    <cellStyle name="Header1 6 2 3 5" xfId="28556"/>
    <cellStyle name="Header1 6 2 3 6" xfId="28557"/>
    <cellStyle name="Header1 6 2 4" xfId="28558"/>
    <cellStyle name="Header1 6 2 4 2" xfId="28559"/>
    <cellStyle name="Header1 6 2 4 2 2" xfId="28560"/>
    <cellStyle name="Header1 6 2 4 2 3" xfId="28561"/>
    <cellStyle name="Header1 6 2 4 2 4" xfId="28562"/>
    <cellStyle name="Header1 6 2 4 3" xfId="28563"/>
    <cellStyle name="Header1 6 2 4 4" xfId="28564"/>
    <cellStyle name="Header1 6 2 4 5" xfId="28565"/>
    <cellStyle name="Header1 6 2 5" xfId="28566"/>
    <cellStyle name="Header1 6 2 5 2" xfId="28567"/>
    <cellStyle name="Header1 6 2 5 3" xfId="28568"/>
    <cellStyle name="Header1 6 2 5 4" xfId="28569"/>
    <cellStyle name="Header1 6 2 6" xfId="28570"/>
    <cellStyle name="Header1 6 2 7" xfId="28571"/>
    <cellStyle name="Header1 6 2 8" xfId="28572"/>
    <cellStyle name="Header1 6 3" xfId="28573"/>
    <cellStyle name="Header1 6 3 2" xfId="28574"/>
    <cellStyle name="Header1 6 3 2 2" xfId="28575"/>
    <cellStyle name="Header1 6 3 2 2 2" xfId="28576"/>
    <cellStyle name="Header1 6 3 2 2 3" xfId="28577"/>
    <cellStyle name="Header1 6 3 2 2 4" xfId="28578"/>
    <cellStyle name="Header1 6 3 2 3" xfId="28579"/>
    <cellStyle name="Header1 6 3 2 3 2" xfId="28580"/>
    <cellStyle name="Header1 6 3 2 3 3" xfId="28581"/>
    <cellStyle name="Header1 6 3 2 3 4" xfId="28582"/>
    <cellStyle name="Header1 6 3 2 4" xfId="28583"/>
    <cellStyle name="Header1 6 3 2 5" xfId="28584"/>
    <cellStyle name="Header1 6 3 2 6" xfId="28585"/>
    <cellStyle name="Header1 6 3 3" xfId="28586"/>
    <cellStyle name="Header1 6 3 3 2" xfId="28587"/>
    <cellStyle name="Header1 6 3 3 2 2" xfId="28588"/>
    <cellStyle name="Header1 6 3 3 2 3" xfId="28589"/>
    <cellStyle name="Header1 6 3 3 2 4" xfId="28590"/>
    <cellStyle name="Header1 6 3 3 3" xfId="28591"/>
    <cellStyle name="Header1 6 3 3 4" xfId="28592"/>
    <cellStyle name="Header1 6 3 3 5" xfId="28593"/>
    <cellStyle name="Header1 6 3 4" xfId="28594"/>
    <cellStyle name="Header1 6 3 4 2" xfId="28595"/>
    <cellStyle name="Header1 6 3 4 3" xfId="28596"/>
    <cellStyle name="Header1 6 3 4 4" xfId="28597"/>
    <cellStyle name="Header1 6 3 5" xfId="28598"/>
    <cellStyle name="Header1 6 3 6" xfId="28599"/>
    <cellStyle name="Header1 6 3 7" xfId="28600"/>
    <cellStyle name="Header1 6 4" xfId="28601"/>
    <cellStyle name="Header1 6 4 2" xfId="28602"/>
    <cellStyle name="Header1 6 4 2 2" xfId="28603"/>
    <cellStyle name="Header1 6 4 2 3" xfId="28604"/>
    <cellStyle name="Header1 6 4 2 4" xfId="28605"/>
    <cellStyle name="Header1 6 4 3" xfId="28606"/>
    <cellStyle name="Header1 6 4 3 2" xfId="28607"/>
    <cellStyle name="Header1 6 4 3 3" xfId="28608"/>
    <cellStyle name="Header1 6 4 3 4" xfId="28609"/>
    <cellStyle name="Header1 6 4 4" xfId="28610"/>
    <cellStyle name="Header1 6 4 5" xfId="28611"/>
    <cellStyle name="Header1 6 4 6" xfId="28612"/>
    <cellStyle name="Header1 6 5" xfId="28613"/>
    <cellStyle name="Header1 6 5 2" xfId="28614"/>
    <cellStyle name="Header1 6 5 2 2" xfId="28615"/>
    <cellStyle name="Header1 6 5 2 3" xfId="28616"/>
    <cellStyle name="Header1 6 5 2 4" xfId="28617"/>
    <cellStyle name="Header1 6 5 3" xfId="28618"/>
    <cellStyle name="Header1 6 5 4" xfId="28619"/>
    <cellStyle name="Header1 6 5 5" xfId="28620"/>
    <cellStyle name="Header1 6 6" xfId="28621"/>
    <cellStyle name="Header1 6 6 2" xfId="28622"/>
    <cellStyle name="Header1 6 6 3" xfId="28623"/>
    <cellStyle name="Header1 6 6 4" xfId="28624"/>
    <cellStyle name="Header1 6 7" xfId="28625"/>
    <cellStyle name="Header1 6 8" xfId="28626"/>
    <cellStyle name="Header1 6 9" xfId="28627"/>
    <cellStyle name="Header1 7" xfId="28628"/>
    <cellStyle name="Header1 7 2" xfId="28629"/>
    <cellStyle name="Header1 7 2 2" xfId="28630"/>
    <cellStyle name="Header1 7 2 2 2" xfId="28631"/>
    <cellStyle name="Header1 7 2 2 2 2" xfId="28632"/>
    <cellStyle name="Header1 7 2 2 2 2 2" xfId="28633"/>
    <cellStyle name="Header1 7 2 2 2 2 3" xfId="28634"/>
    <cellStyle name="Header1 7 2 2 2 2 4" xfId="28635"/>
    <cellStyle name="Header1 7 2 2 2 3" xfId="28636"/>
    <cellStyle name="Header1 7 2 2 2 3 2" xfId="28637"/>
    <cellStyle name="Header1 7 2 2 2 3 3" xfId="28638"/>
    <cellStyle name="Header1 7 2 2 2 3 4" xfId="28639"/>
    <cellStyle name="Header1 7 2 2 2 4" xfId="28640"/>
    <cellStyle name="Header1 7 2 2 2 5" xfId="28641"/>
    <cellStyle name="Header1 7 2 2 2 6" xfId="28642"/>
    <cellStyle name="Header1 7 2 2 3" xfId="28643"/>
    <cellStyle name="Header1 7 2 2 3 2" xfId="28644"/>
    <cellStyle name="Header1 7 2 2 3 2 2" xfId="28645"/>
    <cellStyle name="Header1 7 2 2 3 2 3" xfId="28646"/>
    <cellStyle name="Header1 7 2 2 3 2 4" xfId="28647"/>
    <cellStyle name="Header1 7 2 2 3 3" xfId="28648"/>
    <cellStyle name="Header1 7 2 2 3 4" xfId="28649"/>
    <cellStyle name="Header1 7 2 2 3 5" xfId="28650"/>
    <cellStyle name="Header1 7 2 2 4" xfId="28651"/>
    <cellStyle name="Header1 7 2 2 4 2" xfId="28652"/>
    <cellStyle name="Header1 7 2 2 4 3" xfId="28653"/>
    <cellStyle name="Header1 7 2 2 4 4" xfId="28654"/>
    <cellStyle name="Header1 7 2 2 5" xfId="28655"/>
    <cellStyle name="Header1 7 2 2 6" xfId="28656"/>
    <cellStyle name="Header1 7 2 2 7" xfId="28657"/>
    <cellStyle name="Header1 7 2 3" xfId="28658"/>
    <cellStyle name="Header1 7 2 3 2" xfId="28659"/>
    <cellStyle name="Header1 7 2 3 2 2" xfId="28660"/>
    <cellStyle name="Header1 7 2 3 2 3" xfId="28661"/>
    <cellStyle name="Header1 7 2 3 2 4" xfId="28662"/>
    <cellStyle name="Header1 7 2 3 3" xfId="28663"/>
    <cellStyle name="Header1 7 2 3 3 2" xfId="28664"/>
    <cellStyle name="Header1 7 2 3 3 3" xfId="28665"/>
    <cellStyle name="Header1 7 2 3 3 4" xfId="28666"/>
    <cellStyle name="Header1 7 2 3 4" xfId="28667"/>
    <cellStyle name="Header1 7 2 3 5" xfId="28668"/>
    <cellStyle name="Header1 7 2 3 6" xfId="28669"/>
    <cellStyle name="Header1 7 2 4" xfId="28670"/>
    <cellStyle name="Header1 7 2 4 2" xfId="28671"/>
    <cellStyle name="Header1 7 2 4 2 2" xfId="28672"/>
    <cellStyle name="Header1 7 2 4 2 3" xfId="28673"/>
    <cellStyle name="Header1 7 2 4 2 4" xfId="28674"/>
    <cellStyle name="Header1 7 2 4 3" xfId="28675"/>
    <cellStyle name="Header1 7 2 4 4" xfId="28676"/>
    <cellStyle name="Header1 7 2 4 5" xfId="28677"/>
    <cellStyle name="Header1 7 2 5" xfId="28678"/>
    <cellStyle name="Header1 7 2 5 2" xfId="28679"/>
    <cellStyle name="Header1 7 2 5 3" xfId="28680"/>
    <cellStyle name="Header1 7 2 5 4" xfId="28681"/>
    <cellStyle name="Header1 7 2 6" xfId="28682"/>
    <cellStyle name="Header1 7 2 7" xfId="28683"/>
    <cellStyle name="Header1 7 2 8" xfId="28684"/>
    <cellStyle name="Header1 7 3" xfId="28685"/>
    <cellStyle name="Header1 7 3 2" xfId="28686"/>
    <cellStyle name="Header1 7 3 2 2" xfId="28687"/>
    <cellStyle name="Header1 7 3 2 2 2" xfId="28688"/>
    <cellStyle name="Header1 7 3 2 2 3" xfId="28689"/>
    <cellStyle name="Header1 7 3 2 2 4" xfId="28690"/>
    <cellStyle name="Header1 7 3 2 3" xfId="28691"/>
    <cellStyle name="Header1 7 3 2 3 2" xfId="28692"/>
    <cellStyle name="Header1 7 3 2 3 3" xfId="28693"/>
    <cellStyle name="Header1 7 3 2 3 4" xfId="28694"/>
    <cellStyle name="Header1 7 3 2 4" xfId="28695"/>
    <cellStyle name="Header1 7 3 2 5" xfId="28696"/>
    <cellStyle name="Header1 7 3 2 6" xfId="28697"/>
    <cellStyle name="Header1 7 3 3" xfId="28698"/>
    <cellStyle name="Header1 7 3 3 2" xfId="28699"/>
    <cellStyle name="Header1 7 3 3 2 2" xfId="28700"/>
    <cellStyle name="Header1 7 3 3 2 3" xfId="28701"/>
    <cellStyle name="Header1 7 3 3 2 4" xfId="28702"/>
    <cellStyle name="Header1 7 3 3 3" xfId="28703"/>
    <cellStyle name="Header1 7 3 3 4" xfId="28704"/>
    <cellStyle name="Header1 7 3 3 5" xfId="28705"/>
    <cellStyle name="Header1 7 3 4" xfId="28706"/>
    <cellStyle name="Header1 7 3 4 2" xfId="28707"/>
    <cellStyle name="Header1 7 3 4 3" xfId="28708"/>
    <cellStyle name="Header1 7 3 4 4" xfId="28709"/>
    <cellStyle name="Header1 7 3 5" xfId="28710"/>
    <cellStyle name="Header1 7 3 6" xfId="28711"/>
    <cellStyle name="Header1 7 3 7" xfId="28712"/>
    <cellStyle name="Header1 7 4" xfId="28713"/>
    <cellStyle name="Header1 7 4 2" xfId="28714"/>
    <cellStyle name="Header1 7 4 2 2" xfId="28715"/>
    <cellStyle name="Header1 7 4 2 3" xfId="28716"/>
    <cellStyle name="Header1 7 4 2 4" xfId="28717"/>
    <cellStyle name="Header1 7 4 3" xfId="28718"/>
    <cellStyle name="Header1 7 4 3 2" xfId="28719"/>
    <cellStyle name="Header1 7 4 3 3" xfId="28720"/>
    <cellStyle name="Header1 7 4 3 4" xfId="28721"/>
    <cellStyle name="Header1 7 4 4" xfId="28722"/>
    <cellStyle name="Header1 7 4 5" xfId="28723"/>
    <cellStyle name="Header1 7 4 6" xfId="28724"/>
    <cellStyle name="Header1 7 5" xfId="28725"/>
    <cellStyle name="Header1 7 5 2" xfId="28726"/>
    <cellStyle name="Header1 7 5 2 2" xfId="28727"/>
    <cellStyle name="Header1 7 5 2 3" xfId="28728"/>
    <cellStyle name="Header1 7 5 2 4" xfId="28729"/>
    <cellStyle name="Header1 7 5 3" xfId="28730"/>
    <cellStyle name="Header1 7 5 4" xfId="28731"/>
    <cellStyle name="Header1 7 5 5" xfId="28732"/>
    <cellStyle name="Header1 7 6" xfId="28733"/>
    <cellStyle name="Header1 7 6 2" xfId="28734"/>
    <cellStyle name="Header1 7 6 3" xfId="28735"/>
    <cellStyle name="Header1 7 6 4" xfId="28736"/>
    <cellStyle name="Header1 7 7" xfId="28737"/>
    <cellStyle name="Header1 7 8" xfId="28738"/>
    <cellStyle name="Header1 7 9" xfId="28739"/>
    <cellStyle name="Header1 8" xfId="28740"/>
    <cellStyle name="Header1 8 2" xfId="28741"/>
    <cellStyle name="Header1 8 2 2" xfId="28742"/>
    <cellStyle name="Header1 8 2 2 2" xfId="28743"/>
    <cellStyle name="Header1 8 2 2 2 2" xfId="28744"/>
    <cellStyle name="Header1 8 2 2 2 3" xfId="28745"/>
    <cellStyle name="Header1 8 2 2 2 4" xfId="28746"/>
    <cellStyle name="Header1 8 2 2 3" xfId="28747"/>
    <cellStyle name="Header1 8 2 2 3 2" xfId="28748"/>
    <cellStyle name="Header1 8 2 2 3 3" xfId="28749"/>
    <cellStyle name="Header1 8 2 2 3 4" xfId="28750"/>
    <cellStyle name="Header1 8 2 2 4" xfId="28751"/>
    <cellStyle name="Header1 8 2 2 5" xfId="28752"/>
    <cellStyle name="Header1 8 2 2 6" xfId="28753"/>
    <cellStyle name="Header1 8 2 3" xfId="28754"/>
    <cellStyle name="Header1 8 2 3 2" xfId="28755"/>
    <cellStyle name="Header1 8 2 3 2 2" xfId="28756"/>
    <cellStyle name="Header1 8 2 3 2 3" xfId="28757"/>
    <cellStyle name="Header1 8 2 3 2 4" xfId="28758"/>
    <cellStyle name="Header1 8 2 3 3" xfId="28759"/>
    <cellStyle name="Header1 8 2 3 4" xfId="28760"/>
    <cellStyle name="Header1 8 2 3 5" xfId="28761"/>
    <cellStyle name="Header1 8 2 4" xfId="28762"/>
    <cellStyle name="Header1 8 2 4 2" xfId="28763"/>
    <cellStyle name="Header1 8 2 4 3" xfId="28764"/>
    <cellStyle name="Header1 8 2 4 4" xfId="28765"/>
    <cellStyle name="Header1 8 2 5" xfId="28766"/>
    <cellStyle name="Header1 8 2 6" xfId="28767"/>
    <cellStyle name="Header1 8 2 7" xfId="28768"/>
    <cellStyle name="Header1 8 3" xfId="28769"/>
    <cellStyle name="Header1 8 3 2" xfId="28770"/>
    <cellStyle name="Header1 8 3 2 2" xfId="28771"/>
    <cellStyle name="Header1 8 3 2 3" xfId="28772"/>
    <cellStyle name="Header1 8 3 2 4" xfId="28773"/>
    <cellStyle name="Header1 8 3 3" xfId="28774"/>
    <cellStyle name="Header1 8 3 3 2" xfId="28775"/>
    <cellStyle name="Header1 8 3 3 3" xfId="28776"/>
    <cellStyle name="Header1 8 3 3 4" xfId="28777"/>
    <cellStyle name="Header1 8 3 4" xfId="28778"/>
    <cellStyle name="Header1 8 3 5" xfId="28779"/>
    <cellStyle name="Header1 8 3 6" xfId="28780"/>
    <cellStyle name="Header1 8 4" xfId="28781"/>
    <cellStyle name="Header1 8 4 2" xfId="28782"/>
    <cellStyle name="Header1 8 4 2 2" xfId="28783"/>
    <cellStyle name="Header1 8 4 2 3" xfId="28784"/>
    <cellStyle name="Header1 8 4 2 4" xfId="28785"/>
    <cellStyle name="Header1 8 4 3" xfId="28786"/>
    <cellStyle name="Header1 8 4 4" xfId="28787"/>
    <cellStyle name="Header1 8 4 5" xfId="28788"/>
    <cellStyle name="Header1 8 5" xfId="28789"/>
    <cellStyle name="Header1 8 5 2" xfId="28790"/>
    <cellStyle name="Header1 8 5 3" xfId="28791"/>
    <cellStyle name="Header1 8 5 4" xfId="28792"/>
    <cellStyle name="Header1 8 6" xfId="28793"/>
    <cellStyle name="Header1 8 7" xfId="28794"/>
    <cellStyle name="Header1 8 8" xfId="28795"/>
    <cellStyle name="Header1 9" xfId="28796"/>
    <cellStyle name="Header1 9 2" xfId="28797"/>
    <cellStyle name="Header1 9 2 2" xfId="28798"/>
    <cellStyle name="Header1 9 2 2 2" xfId="28799"/>
    <cellStyle name="Header1 9 2 2 3" xfId="28800"/>
    <cellStyle name="Header1 9 2 2 4" xfId="28801"/>
    <cellStyle name="Header1 9 2 3" xfId="28802"/>
    <cellStyle name="Header1 9 2 3 2" xfId="28803"/>
    <cellStyle name="Header1 9 2 3 3" xfId="28804"/>
    <cellStyle name="Header1 9 2 3 4" xfId="28805"/>
    <cellStyle name="Header1 9 2 4" xfId="28806"/>
    <cellStyle name="Header1 9 2 5" xfId="28807"/>
    <cellStyle name="Header1 9 2 6" xfId="28808"/>
    <cellStyle name="Header1 9 3" xfId="28809"/>
    <cellStyle name="Header1 9 3 2" xfId="28810"/>
    <cellStyle name="Header1 9 3 2 2" xfId="28811"/>
    <cellStyle name="Header1 9 3 2 3" xfId="28812"/>
    <cellStyle name="Header1 9 3 2 4" xfId="28813"/>
    <cellStyle name="Header1 9 3 3" xfId="28814"/>
    <cellStyle name="Header1 9 3 4" xfId="28815"/>
    <cellStyle name="Header1 9 3 5" xfId="28816"/>
    <cellStyle name="Header1 9 4" xfId="28817"/>
    <cellStyle name="Header1 9 4 2" xfId="28818"/>
    <cellStyle name="Header1 9 4 3" xfId="28819"/>
    <cellStyle name="Header1 9 4 4" xfId="28820"/>
    <cellStyle name="Header1 9 5" xfId="28821"/>
    <cellStyle name="Header1 9 6" xfId="28822"/>
    <cellStyle name="Header1 9 7" xfId="28823"/>
    <cellStyle name="Header2" xfId="1377"/>
    <cellStyle name="Heading 1 2" xfId="1378"/>
    <cellStyle name="Heading 1 2 2" xfId="1379"/>
    <cellStyle name="Heading 1 2 2 2" xfId="2493"/>
    <cellStyle name="Heading 1 2 3" xfId="1380"/>
    <cellStyle name="Heading 1 2 3 2" xfId="2421"/>
    <cellStyle name="Heading 1 2 4" xfId="1381"/>
    <cellStyle name="Heading 1 2 5" xfId="1382"/>
    <cellStyle name="Heading 1 3" xfId="1383"/>
    <cellStyle name="Heading 1 3 2" xfId="2413"/>
    <cellStyle name="Heading 1 4" xfId="1384"/>
    <cellStyle name="Heading 1 4 2" xfId="1385"/>
    <cellStyle name="Heading 1 5" xfId="1386"/>
    <cellStyle name="Heading 1 6" xfId="1387"/>
    <cellStyle name="Heading 1 7" xfId="1388"/>
    <cellStyle name="Heading 1 8" xfId="2208"/>
    <cellStyle name="Heading 2 2" xfId="1389"/>
    <cellStyle name="Heading 2 2 2" xfId="1390"/>
    <cellStyle name="Heading 2 2 2 2" xfId="2473"/>
    <cellStyle name="Heading 2 2 3" xfId="1391"/>
    <cellStyle name="Heading 2 2 3 2" xfId="2420"/>
    <cellStyle name="Heading 2 2 4" xfId="1392"/>
    <cellStyle name="Heading 2 2 5" xfId="1393"/>
    <cellStyle name="Heading 2 3" xfId="1394"/>
    <cellStyle name="Heading 2 3 2" xfId="2412"/>
    <cellStyle name="Heading 2 4" xfId="1395"/>
    <cellStyle name="Heading 2 4 2" xfId="1396"/>
    <cellStyle name="Heading 2 5" xfId="1397"/>
    <cellStyle name="Heading 2 6" xfId="1398"/>
    <cellStyle name="Heading 2 7" xfId="1399"/>
    <cellStyle name="Heading 2 8" xfId="2209"/>
    <cellStyle name="Heading 3 2" xfId="1400"/>
    <cellStyle name="Heading 3 2 2" xfId="1401"/>
    <cellStyle name="Heading 3 2 2 2" xfId="1402"/>
    <cellStyle name="Heading 3 2 2 3" xfId="2470"/>
    <cellStyle name="Heading 3 2 3" xfId="1403"/>
    <cellStyle name="Heading 3 2 3 2" xfId="2461"/>
    <cellStyle name="Heading 3 2 4" xfId="1404"/>
    <cellStyle name="Heading 3 2 5" xfId="1405"/>
    <cellStyle name="Heading 3 2 5 2" xfId="1406"/>
    <cellStyle name="Heading 3 2 6" xfId="1407"/>
    <cellStyle name="Heading 3 3" xfId="1408"/>
    <cellStyle name="Heading 3 3 2" xfId="1409"/>
    <cellStyle name="Heading 3 3 2 2" xfId="2411"/>
    <cellStyle name="Heading 3 4" xfId="1410"/>
    <cellStyle name="Heading 3 4 2" xfId="1411"/>
    <cellStyle name="Heading 3 4 3" xfId="1412"/>
    <cellStyle name="Heading 3 5" xfId="1413"/>
    <cellStyle name="Heading 3 5 2" xfId="1414"/>
    <cellStyle name="Heading 3 6" xfId="1415"/>
    <cellStyle name="Heading 3 6 2" xfId="1416"/>
    <cellStyle name="Heading 3 7" xfId="1417"/>
    <cellStyle name="Heading 3 8" xfId="2210"/>
    <cellStyle name="Heading 4 2" xfId="1418"/>
    <cellStyle name="Heading 4 2 2" xfId="1419"/>
    <cellStyle name="Heading 4 2 2 2" xfId="2497"/>
    <cellStyle name="Heading 4 2 3" xfId="1420"/>
    <cellStyle name="Heading 4 2 3 2" xfId="2443"/>
    <cellStyle name="Heading 4 2 4" xfId="1421"/>
    <cellStyle name="Heading 4 2 5" xfId="1422"/>
    <cellStyle name="Heading 4 3" xfId="1423"/>
    <cellStyle name="Heading 4 3 2" xfId="2428"/>
    <cellStyle name="Heading 4 4" xfId="1424"/>
    <cellStyle name="Heading 4 4 2" xfId="1425"/>
    <cellStyle name="Heading 4 5" xfId="1426"/>
    <cellStyle name="Heading 4 6" xfId="1427"/>
    <cellStyle name="Heading 4 7" xfId="1428"/>
    <cellStyle name="Heading 4 8" xfId="2211"/>
    <cellStyle name="Headline1" xfId="1429"/>
    <cellStyle name="Headline2" xfId="1430"/>
    <cellStyle name="Headline3" xfId="1431"/>
    <cellStyle name="Hyperlink" xfId="30514" builtinId="8"/>
    <cellStyle name="Hyperlink 2" xfId="1432"/>
    <cellStyle name="Hyperlink 2 2" xfId="1433"/>
    <cellStyle name="Hyperlink 3" xfId="1434"/>
    <cellStyle name="Hyperlink 4" xfId="1435"/>
    <cellStyle name="Impact" xfId="1436"/>
    <cellStyle name="Impact 2" xfId="1437"/>
    <cellStyle name="ImpactLast" xfId="1438"/>
    <cellStyle name="ImpactLast 2" xfId="1439"/>
    <cellStyle name="ImpactLast 2 2" xfId="1440"/>
    <cellStyle name="ImpactLast 3" xfId="1441"/>
    <cellStyle name="ImpactThis" xfId="1442"/>
    <cellStyle name="ImpactThis 2" xfId="1443"/>
    <cellStyle name="ImpactThis 2 2" xfId="1444"/>
    <cellStyle name="ImpactThis 3" xfId="1445"/>
    <cellStyle name="Input [%]" xfId="1446"/>
    <cellStyle name="Input [%0]" xfId="1447"/>
    <cellStyle name="Input [%00]" xfId="1448"/>
    <cellStyle name="Input [0]" xfId="1449"/>
    <cellStyle name="Input [00]" xfId="1450"/>
    <cellStyle name="Input [yellow]" xfId="1451"/>
    <cellStyle name="Input 10" xfId="1452"/>
    <cellStyle name="Input 11" xfId="2215"/>
    <cellStyle name="Input 12" xfId="2247"/>
    <cellStyle name="Input 13" xfId="2620"/>
    <cellStyle name="Input 2" xfId="1453"/>
    <cellStyle name="Input 2 2" xfId="1454"/>
    <cellStyle name="Input 2 2 2" xfId="1455"/>
    <cellStyle name="Input 2 2 2 2" xfId="1456"/>
    <cellStyle name="Input 2 2 3" xfId="1457"/>
    <cellStyle name="Input 2 2 4" xfId="2462"/>
    <cellStyle name="Input 2 3" xfId="1458"/>
    <cellStyle name="Input 2 3 2" xfId="1459"/>
    <cellStyle name="Input 2 3 3" xfId="1460"/>
    <cellStyle name="Input 2 3 4" xfId="2398"/>
    <cellStyle name="Input 2 4" xfId="1461"/>
    <cellStyle name="Input 2 4 2" xfId="1462"/>
    <cellStyle name="Input 2 5" xfId="1463"/>
    <cellStyle name="Input 2 6" xfId="1464"/>
    <cellStyle name="Input 3" xfId="1465"/>
    <cellStyle name="Input 3 2" xfId="1466"/>
    <cellStyle name="Input 3 2 2" xfId="2391"/>
    <cellStyle name="Input 3 3" xfId="1467"/>
    <cellStyle name="Input 4" xfId="1468"/>
    <cellStyle name="Input 4 2" xfId="1469"/>
    <cellStyle name="Input 4 2 2" xfId="1470"/>
    <cellStyle name="Input 4 3" xfId="1471"/>
    <cellStyle name="Input 5" xfId="1472"/>
    <cellStyle name="Input 6" xfId="1473"/>
    <cellStyle name="Input 7" xfId="1474"/>
    <cellStyle name="Input 8" xfId="1475"/>
    <cellStyle name="Input 9" xfId="1476"/>
    <cellStyle name="Input Cell" xfId="1477"/>
    <cellStyle name="Input(#.##0)" xfId="1478"/>
    <cellStyle name="Input(#.##0,00)" xfId="1479"/>
    <cellStyle name="Input(%)" xfId="1480"/>
    <cellStyle name="Input(0)" xfId="1481"/>
    <cellStyle name="Input(p)" xfId="1482"/>
    <cellStyle name="Input(p) 2" xfId="1483"/>
    <cellStyle name="Input(p) 2 2" xfId="1484"/>
    <cellStyle name="Input(p) 3" xfId="1485"/>
    <cellStyle name="InputOptional" xfId="1486"/>
    <cellStyle name="InputOptional 2" xfId="1487"/>
    <cellStyle name="InputOptional 2 2" xfId="1488"/>
    <cellStyle name="InputOptional 3" xfId="1489"/>
    <cellStyle name="Iscore" xfId="1490"/>
    <cellStyle name="Iscore 2" xfId="1491"/>
    <cellStyle name="Iscore 2 2" xfId="1492"/>
    <cellStyle name="Iscore 2 2 2" xfId="1493"/>
    <cellStyle name="Iscore 2 3" xfId="1494"/>
    <cellStyle name="Iscore 3" xfId="1495"/>
    <cellStyle name="Iscore 3 2" xfId="1496"/>
    <cellStyle name="Iscore 4" xfId="1497"/>
    <cellStyle name="LabelFormula" xfId="1498"/>
    <cellStyle name="Link" xfId="1499"/>
    <cellStyle name="Linked Cell 2" xfId="1500"/>
    <cellStyle name="Linked Cell 2 2" xfId="1501"/>
    <cellStyle name="Linked Cell 2 2 2" xfId="2431"/>
    <cellStyle name="Linked Cell 2 3" xfId="1502"/>
    <cellStyle name="Linked Cell 2 3 2" xfId="2479"/>
    <cellStyle name="Linked Cell 2 4" xfId="1503"/>
    <cellStyle name="Linked Cell 2 5" xfId="1504"/>
    <cellStyle name="Linked Cell 3" xfId="1505"/>
    <cellStyle name="Linked Cell 3 2" xfId="2394"/>
    <cellStyle name="Linked Cell 4" xfId="1506"/>
    <cellStyle name="Linked Cell 4 2" xfId="1507"/>
    <cellStyle name="Linked Cell 5" xfId="1508"/>
    <cellStyle name="Linked Cell 6" xfId="1509"/>
    <cellStyle name="Linked Cell 7" xfId="1510"/>
    <cellStyle name="Linked Cell 8" xfId="2218"/>
    <cellStyle name="Macro" xfId="1511"/>
    <cellStyle name="MaxCost" xfId="1512"/>
    <cellStyle name="MaxCost 2" xfId="1513"/>
    <cellStyle name="MaxCost2" xfId="1514"/>
    <cellStyle name="MaxCost2 2" xfId="1515"/>
    <cellStyle name="MaxCostLast" xfId="1516"/>
    <cellStyle name="MaxCostLast 2" xfId="1517"/>
    <cellStyle name="MaxCostLast 2 2" xfId="1518"/>
    <cellStyle name="MaxCostLast 3" xfId="1519"/>
    <cellStyle name="MaxCostThis" xfId="1520"/>
    <cellStyle name="MaxCostThis 2" xfId="1521"/>
    <cellStyle name="MaxCostThis 2 2" xfId="1522"/>
    <cellStyle name="MaxCostThis 3" xfId="1523"/>
    <cellStyle name="MaxCostThis2" xfId="1524"/>
    <cellStyle name="MaxCostThis2 2" xfId="1525"/>
    <cellStyle name="MaxCostThis2 2 2" xfId="1526"/>
    <cellStyle name="MaxCostThis2 3" xfId="1527"/>
    <cellStyle name="MaxTimeLast" xfId="1528"/>
    <cellStyle name="MaxTimeLast 2" xfId="1529"/>
    <cellStyle name="MaxTimeLast 2 2" xfId="1530"/>
    <cellStyle name="MaxTimeLast 3" xfId="1531"/>
    <cellStyle name="MaxTimeThis" xfId="1532"/>
    <cellStyle name="MaxTimeThis 2" xfId="1533"/>
    <cellStyle name="MaxTimeThis 2 2" xfId="1534"/>
    <cellStyle name="MaxTimeThis 3" xfId="1535"/>
    <cellStyle name="monthlabel" xfId="1536"/>
    <cellStyle name="Muster" xfId="1537"/>
    <cellStyle name="netassets" xfId="1538"/>
    <cellStyle name="netassets 2" xfId="1539"/>
    <cellStyle name="netassets 2 2" xfId="1540"/>
    <cellStyle name="netassets 2_Change &amp; CSI Dashboard v0.3" xfId="1541"/>
    <cellStyle name="netassets 3" xfId="1542"/>
    <cellStyle name="netassets 3 2" xfId="1543"/>
    <cellStyle name="netassets 3 3" xfId="1544"/>
    <cellStyle name="netassets 4" xfId="1545"/>
    <cellStyle name="Neutral 2" xfId="1546"/>
    <cellStyle name="Neutral 2 2" xfId="1547"/>
    <cellStyle name="Neutral 2 2 2" xfId="2449"/>
    <cellStyle name="Neutral 2 3" xfId="1548"/>
    <cellStyle name="Neutral 2 3 2" xfId="2466"/>
    <cellStyle name="Neutral 2 4" xfId="1549"/>
    <cellStyle name="Neutral 2 5" xfId="1550"/>
    <cellStyle name="Neutral 3" xfId="1551"/>
    <cellStyle name="Neutral 3 2" xfId="2404"/>
    <cellStyle name="Neutral 4" xfId="1552"/>
    <cellStyle name="Neutral 4 2" xfId="1553"/>
    <cellStyle name="Neutral 5" xfId="1554"/>
    <cellStyle name="Neutral 6" xfId="1555"/>
    <cellStyle name="Neutral 7" xfId="1556"/>
    <cellStyle name="Neutral 8" xfId="2214"/>
    <cellStyle name="Non-Usage Cell" xfId="1557"/>
    <cellStyle name="Normal" xfId="0" builtinId="0"/>
    <cellStyle name="Normal - Style1" xfId="1558"/>
    <cellStyle name="Normal 0dp" xfId="1559"/>
    <cellStyle name="Normal 10" xfId="1560"/>
    <cellStyle name="Normal 10 2" xfId="1561"/>
    <cellStyle name="Normal 10 2 2" xfId="1562"/>
    <cellStyle name="Normal 10 2 2 2" xfId="28824"/>
    <cellStyle name="Normal 10 2 2 2 2" xfId="29231"/>
    <cellStyle name="Normal 10 2 2 2 2 2" xfId="30390"/>
    <cellStyle name="Normal 10 2 2 2 3" xfId="29635"/>
    <cellStyle name="Normal 10 2 2 2 4" xfId="30014"/>
    <cellStyle name="Normal 10 2 2 3" xfId="29063"/>
    <cellStyle name="Normal 10 2 2 3 2" xfId="30223"/>
    <cellStyle name="Normal 10 2 2 4" xfId="29452"/>
    <cellStyle name="Normal 10 2 2 5" xfId="29846"/>
    <cellStyle name="Normal 10 2 3" xfId="2434"/>
    <cellStyle name="Normal 10 3" xfId="1563"/>
    <cellStyle name="Normal 10 4" xfId="1564"/>
    <cellStyle name="Normal 10 4 2" xfId="28825"/>
    <cellStyle name="Normal 10 4 2 2" xfId="29232"/>
    <cellStyle name="Normal 10 4 2 2 2" xfId="30391"/>
    <cellStyle name="Normal 10 4 2 3" xfId="29636"/>
    <cellStyle name="Normal 10 4 2 4" xfId="30015"/>
    <cellStyle name="Normal 10 4 3" xfId="29064"/>
    <cellStyle name="Normal 10 4 3 2" xfId="30224"/>
    <cellStyle name="Normal 10 4 4" xfId="29453"/>
    <cellStyle name="Normal 10 4 5" xfId="29847"/>
    <cellStyle name="Normal 10 5" xfId="1565"/>
    <cellStyle name="Normal 10 6" xfId="1566"/>
    <cellStyle name="Normal 10 6 2" xfId="28826"/>
    <cellStyle name="Normal 10 6 2 2" xfId="29233"/>
    <cellStyle name="Normal 10 6 2 2 2" xfId="30392"/>
    <cellStyle name="Normal 10 6 2 3" xfId="29637"/>
    <cellStyle name="Normal 10 6 2 4" xfId="30016"/>
    <cellStyle name="Normal 10 6 3" xfId="29065"/>
    <cellStyle name="Normal 10 6 3 2" xfId="30225"/>
    <cellStyle name="Normal 10 6 4" xfId="29454"/>
    <cellStyle name="Normal 10 6 5" xfId="29848"/>
    <cellStyle name="Normal 10 7" xfId="2387"/>
    <cellStyle name="Normal 10_Change &amp; CSI Dashboard v0.3" xfId="1567"/>
    <cellStyle name="Normal 100" xfId="28827"/>
    <cellStyle name="Normal 101" xfId="28828"/>
    <cellStyle name="Normal 102" xfId="28829"/>
    <cellStyle name="Normal 103" xfId="28830"/>
    <cellStyle name="Normal 104" xfId="28831"/>
    <cellStyle name="Normal 105" xfId="28832"/>
    <cellStyle name="Normal 106" xfId="28833"/>
    <cellStyle name="Normal 107" xfId="28834"/>
    <cellStyle name="Normal 107 2" xfId="29234"/>
    <cellStyle name="Normal 107 2 2" xfId="30393"/>
    <cellStyle name="Normal 107 3" xfId="29638"/>
    <cellStyle name="Normal 107 4" xfId="30017"/>
    <cellStyle name="Normal 108" xfId="28835"/>
    <cellStyle name="Normal 108 2" xfId="29235"/>
    <cellStyle name="Normal 108 2 2" xfId="30394"/>
    <cellStyle name="Normal 108 3" xfId="29639"/>
    <cellStyle name="Normal 108 4" xfId="30018"/>
    <cellStyle name="Normal 109" xfId="28963"/>
    <cellStyle name="Normal 109 2" xfId="29443"/>
    <cellStyle name="Normal 11" xfId="1568"/>
    <cellStyle name="Normal 11 2" xfId="1569"/>
    <cellStyle name="Normal 11 2 2" xfId="2617"/>
    <cellStyle name="Normal 11 2 3" xfId="28836"/>
    <cellStyle name="Normal 11 2 3 2" xfId="29236"/>
    <cellStyle name="Normal 11 2 3 2 2" xfId="30395"/>
    <cellStyle name="Normal 11 2 3 3" xfId="29640"/>
    <cellStyle name="Normal 11 2 3 4" xfId="30019"/>
    <cellStyle name="Normal 11 2 4" xfId="29066"/>
    <cellStyle name="Normal 11 2 4 2" xfId="30226"/>
    <cellStyle name="Normal 11 2 5" xfId="29455"/>
    <cellStyle name="Normal 11 2 6" xfId="29849"/>
    <cellStyle name="Normal 11 3" xfId="1570"/>
    <cellStyle name="Normal 11 4" xfId="1571"/>
    <cellStyle name="Normal 11 5" xfId="1572"/>
    <cellStyle name="Normal 11 5 2" xfId="28837"/>
    <cellStyle name="Normal 11 5 2 2" xfId="29237"/>
    <cellStyle name="Normal 11 5 2 2 2" xfId="30396"/>
    <cellStyle name="Normal 11 5 2 3" xfId="29641"/>
    <cellStyle name="Normal 11 5 2 4" xfId="30020"/>
    <cellStyle name="Normal 11 5 3" xfId="29067"/>
    <cellStyle name="Normal 11 5 3 2" xfId="30227"/>
    <cellStyle name="Normal 11 5 4" xfId="29456"/>
    <cellStyle name="Normal 11 5 5" xfId="29850"/>
    <cellStyle name="Normal 11_Change &amp; CSI Dashboard v0.3" xfId="1573"/>
    <cellStyle name="Normal 110" xfId="28964"/>
    <cellStyle name="Normal 110 2" xfId="29628"/>
    <cellStyle name="Normal 111" xfId="28966"/>
    <cellStyle name="Normal 112" xfId="29124"/>
    <cellStyle name="Normal 113" xfId="28965"/>
    <cellStyle name="Normal 113 2" xfId="2206"/>
    <cellStyle name="Normal 114" xfId="29344"/>
    <cellStyle name="Normal 114 2" xfId="29433"/>
    <cellStyle name="Normal 115" xfId="29749"/>
    <cellStyle name="Normal 116" xfId="29907"/>
    <cellStyle name="Normal 117" xfId="29514"/>
    <cellStyle name="Normal 117 2" xfId="29441"/>
    <cellStyle name="Normal 118" xfId="29626"/>
    <cellStyle name="Normal 118 2" xfId="30508"/>
    <cellStyle name="Normal 119" xfId="29630"/>
    <cellStyle name="Normal 12" xfId="1574"/>
    <cellStyle name="Normal 12 2" xfId="1575"/>
    <cellStyle name="Normal 12 2 2" xfId="2395"/>
    <cellStyle name="Normal 12 3" xfId="28838"/>
    <cellStyle name="Normal 12 3 2" xfId="29238"/>
    <cellStyle name="Normal 12 3 2 2" xfId="30397"/>
    <cellStyle name="Normal 12 3 3" xfId="29642"/>
    <cellStyle name="Normal 12 3 4" xfId="30021"/>
    <cellStyle name="Normal 12 4" xfId="29068"/>
    <cellStyle name="Normal 12 4 2" xfId="30228"/>
    <cellStyle name="Normal 12 5" xfId="29457"/>
    <cellStyle name="Normal 12 6" xfId="29851"/>
    <cellStyle name="Normal 120" xfId="29396"/>
    <cellStyle name="Normal 120 2" xfId="29451"/>
    <cellStyle name="Normal 121" xfId="29623"/>
    <cellStyle name="Normal 121 2" xfId="29632"/>
    <cellStyle name="Normal 122" xfId="29624"/>
    <cellStyle name="Normal 123" xfId="30505"/>
    <cellStyle name="Normal 123 2" xfId="30511"/>
    <cellStyle name="Normal 124" xfId="30507"/>
    <cellStyle name="Normal 125" xfId="30510"/>
    <cellStyle name="Normal 125 2" xfId="30512"/>
    <cellStyle name="Normal 126" xfId="30509"/>
    <cellStyle name="Normal 127" xfId="29424"/>
    <cellStyle name="Normal 128" xfId="29631"/>
    <cellStyle name="Normal 128 2" xfId="29432"/>
    <cellStyle name="Normal 129" xfId="29625"/>
    <cellStyle name="Normal 129 2" xfId="30503"/>
    <cellStyle name="Normal 13" xfId="1576"/>
    <cellStyle name="Normal 13 2" xfId="1577"/>
    <cellStyle name="Normal 13 3" xfId="2618"/>
    <cellStyle name="Normal 13 4" xfId="28839"/>
    <cellStyle name="Normal 13 4 2" xfId="29239"/>
    <cellStyle name="Normal 13 4 2 2" xfId="30398"/>
    <cellStyle name="Normal 13 4 3" xfId="29643"/>
    <cellStyle name="Normal 13 4 4" xfId="30022"/>
    <cellStyle name="Normal 13 5" xfId="29069"/>
    <cellStyle name="Normal 13 5 2" xfId="30229"/>
    <cellStyle name="Normal 13 6" xfId="29458"/>
    <cellStyle name="Normal 13 7" xfId="29852"/>
    <cellStyle name="Normal 130" xfId="30504"/>
    <cellStyle name="Normal 131" xfId="29515"/>
    <cellStyle name="Normal 131 2" xfId="29414"/>
    <cellStyle name="Normal 132" xfId="29405"/>
    <cellStyle name="Normal 133" xfId="29634"/>
    <cellStyle name="Normal 134" xfId="30506"/>
    <cellStyle name="Normal 135" xfId="29633"/>
    <cellStyle name="Normal 135 2" xfId="29622"/>
    <cellStyle name="Normal 136" xfId="29345"/>
    <cellStyle name="Normal 137" xfId="29627"/>
    <cellStyle name="Normal 138" xfId="29450"/>
    <cellStyle name="Normal 138 2" xfId="29508"/>
    <cellStyle name="Normal 139" xfId="30513"/>
    <cellStyle name="Normal 14" xfId="1578"/>
    <cellStyle name="Normal 14 2" xfId="1579"/>
    <cellStyle name="Normal 14 3" xfId="2619"/>
    <cellStyle name="Normal 14 3 2" xfId="28840"/>
    <cellStyle name="Normal 14 3 2 2" xfId="29240"/>
    <cellStyle name="Normal 14 3 2 2 2" xfId="30399"/>
    <cellStyle name="Normal 14 3 2 3" xfId="29644"/>
    <cellStyle name="Normal 14 3 2 4" xfId="30023"/>
    <cellStyle name="Normal 14 3 3" xfId="29132"/>
    <cellStyle name="Normal 14 3 3 2" xfId="30291"/>
    <cellStyle name="Normal 14 3 4" xfId="29523"/>
    <cellStyle name="Normal 14 3 5" xfId="29915"/>
    <cellStyle name="Normal 14 4" xfId="28841"/>
    <cellStyle name="Normal 14 4 2" xfId="29241"/>
    <cellStyle name="Normal 14 4 2 2" xfId="30400"/>
    <cellStyle name="Normal 14 4 3" xfId="29645"/>
    <cellStyle name="Normal 14 4 4" xfId="30024"/>
    <cellStyle name="Normal 14 5" xfId="29070"/>
    <cellStyle name="Normal 14 5 2" xfId="30230"/>
    <cellStyle name="Normal 14 6" xfId="29459"/>
    <cellStyle name="Normal 14 7" xfId="29853"/>
    <cellStyle name="Normal 140" xfId="29748"/>
    <cellStyle name="Normal 141" xfId="29629"/>
    <cellStyle name="Normal 142" xfId="3"/>
    <cellStyle name="Normal 143" xfId="2207"/>
    <cellStyle name="Normal 15" xfId="1580"/>
    <cellStyle name="Normal 15 2" xfId="1581"/>
    <cellStyle name="Normal 15 3" xfId="2423"/>
    <cellStyle name="Normal 15 3 2" xfId="28842"/>
    <cellStyle name="Normal 15 3 2 2" xfId="29242"/>
    <cellStyle name="Normal 15 3 2 2 2" xfId="30401"/>
    <cellStyle name="Normal 15 3 2 3" xfId="29646"/>
    <cellStyle name="Normal 15 3 2 4" xfId="30025"/>
    <cellStyle name="Normal 15 3 3" xfId="29129"/>
    <cellStyle name="Normal 15 3 3 2" xfId="30288"/>
    <cellStyle name="Normal 15 3 4" xfId="29520"/>
    <cellStyle name="Normal 15 3 5" xfId="29912"/>
    <cellStyle name="Normal 15 4" xfId="28843"/>
    <cellStyle name="Normal 15 4 2" xfId="29243"/>
    <cellStyle name="Normal 15 4 2 2" xfId="30402"/>
    <cellStyle name="Normal 15 4 3" xfId="29647"/>
    <cellStyle name="Normal 15 4 4" xfId="30026"/>
    <cellStyle name="Normal 15 5" xfId="29071"/>
    <cellStyle name="Normal 15 5 2" xfId="30231"/>
    <cellStyle name="Normal 15 6" xfId="29460"/>
    <cellStyle name="Normal 15 7" xfId="29854"/>
    <cellStyle name="Normal 16" xfId="1582"/>
    <cellStyle name="Normal 16 2" xfId="1583"/>
    <cellStyle name="Normal 17" xfId="1584"/>
    <cellStyle name="Normal 17 2" xfId="1585"/>
    <cellStyle name="Normal 17 2 2" xfId="28844"/>
    <cellStyle name="Normal 17 2 2 2" xfId="29244"/>
    <cellStyle name="Normal 17 2 2 2 2" xfId="30403"/>
    <cellStyle name="Normal 17 2 2 3" xfId="29648"/>
    <cellStyle name="Normal 17 2 2 4" xfId="30027"/>
    <cellStyle name="Normal 17 2 3" xfId="29072"/>
    <cellStyle name="Normal 17 2 3 2" xfId="30232"/>
    <cellStyle name="Normal 17 2 4" xfId="29461"/>
    <cellStyle name="Normal 17 2 5" xfId="29855"/>
    <cellStyle name="Normal 18" xfId="1586"/>
    <cellStyle name="Normal 19" xfId="1587"/>
    <cellStyle name="Normal 1dp" xfId="1588"/>
    <cellStyle name="Normal 2" xfId="1589"/>
    <cellStyle name="Normal 2 10" xfId="1590"/>
    <cellStyle name="Normal 2 11" xfId="1591"/>
    <cellStyle name="Normal 2 12" xfId="1592"/>
    <cellStyle name="Normal 2 2" xfId="1593"/>
    <cellStyle name="Normal 2 2 2" xfId="1594"/>
    <cellStyle name="Normal 2 2 2 2" xfId="1595"/>
    <cellStyle name="Normal 2 2 2 2 2" xfId="1596"/>
    <cellStyle name="Normal 2 2 2 2 3" xfId="1597"/>
    <cellStyle name="Normal 2 2 2 2 3 2" xfId="28845"/>
    <cellStyle name="Normal 2 2 2 2 3 2 2" xfId="29245"/>
    <cellStyle name="Normal 2 2 2 2 3 2 2 2" xfId="30404"/>
    <cellStyle name="Normal 2 2 2 2 3 2 3" xfId="29649"/>
    <cellStyle name="Normal 2 2 2 2 3 2 4" xfId="30028"/>
    <cellStyle name="Normal 2 2 2 2 3 3" xfId="29073"/>
    <cellStyle name="Normal 2 2 2 2 3 3 2" xfId="30233"/>
    <cellStyle name="Normal 2 2 2 2 3 4" xfId="29462"/>
    <cellStyle name="Normal 2 2 2 2 3 5" xfId="29856"/>
    <cellStyle name="Normal 2 2 2 2 4" xfId="2446"/>
    <cellStyle name="Normal 2 2 2 3" xfId="1598"/>
    <cellStyle name="Normal 2 2 2 3 2" xfId="1599"/>
    <cellStyle name="Normal 2 2 2 3 2 2" xfId="28846"/>
    <cellStyle name="Normal 2 2 2 3 2 2 2" xfId="29246"/>
    <cellStyle name="Normal 2 2 2 3 2 2 2 2" xfId="30405"/>
    <cellStyle name="Normal 2 2 2 3 2 2 3" xfId="29650"/>
    <cellStyle name="Normal 2 2 2 3 2 2 4" xfId="30029"/>
    <cellStyle name="Normal 2 2 2 3 2 3" xfId="29074"/>
    <cellStyle name="Normal 2 2 2 3 2 3 2" xfId="30234"/>
    <cellStyle name="Normal 2 2 2 3 2 4" xfId="29463"/>
    <cellStyle name="Normal 2 2 2 3 2 5" xfId="29857"/>
    <cellStyle name="Normal 2 2 2 4" xfId="1600"/>
    <cellStyle name="Normal 2 2 2 4 2" xfId="1601"/>
    <cellStyle name="Normal 2 2 2 4 2 2" xfId="28847"/>
    <cellStyle name="Normal 2 2 2 4 2 2 2" xfId="29247"/>
    <cellStyle name="Normal 2 2 2 4 2 2 2 2" xfId="30406"/>
    <cellStyle name="Normal 2 2 2 4 2 2 3" xfId="29651"/>
    <cellStyle name="Normal 2 2 2 4 2 2 4" xfId="30030"/>
    <cellStyle name="Normal 2 2 2 4 2 3" xfId="29075"/>
    <cellStyle name="Normal 2 2 2 4 2 3 2" xfId="30235"/>
    <cellStyle name="Normal 2 2 2 4 2 4" xfId="29464"/>
    <cellStyle name="Normal 2 2 2 4 2 5" xfId="29858"/>
    <cellStyle name="Normal 2 2 2 5" xfId="1602"/>
    <cellStyle name="Normal 2 2 2 6" xfId="1603"/>
    <cellStyle name="Normal 2 2 2 7" xfId="1604"/>
    <cellStyle name="Normal 2 2 2 7 2" xfId="28848"/>
    <cellStyle name="Normal 2 2 2 7 2 2" xfId="29248"/>
    <cellStyle name="Normal 2 2 2 7 2 2 2" xfId="30407"/>
    <cellStyle name="Normal 2 2 2 7 2 3" xfId="29652"/>
    <cellStyle name="Normal 2 2 2 7 2 4" xfId="30031"/>
    <cellStyle name="Normal 2 2 2 7 3" xfId="29076"/>
    <cellStyle name="Normal 2 2 2 7 3 2" xfId="30236"/>
    <cellStyle name="Normal 2 2 2 7 4" xfId="29465"/>
    <cellStyle name="Normal 2 2 2 7 5" xfId="29859"/>
    <cellStyle name="Normal 2 2 2_Change &amp; CSI Dashboard v0.3" xfId="1605"/>
    <cellStyle name="Normal 2 2 3" xfId="1606"/>
    <cellStyle name="Normal 2 2 3 2" xfId="1607"/>
    <cellStyle name="Normal 2 2 3 2 2" xfId="1608"/>
    <cellStyle name="Normal 2 2 3 2 2 2" xfId="28849"/>
    <cellStyle name="Normal 2 2 3 2 2 2 2" xfId="29249"/>
    <cellStyle name="Normal 2 2 3 2 2 2 2 2" xfId="30408"/>
    <cellStyle name="Normal 2 2 3 2 2 2 3" xfId="29653"/>
    <cellStyle name="Normal 2 2 3 2 2 2 4" xfId="30032"/>
    <cellStyle name="Normal 2 2 3 2 2 3" xfId="29077"/>
    <cellStyle name="Normal 2 2 3 2 2 3 2" xfId="30237"/>
    <cellStyle name="Normal 2 2 3 2 2 4" xfId="29466"/>
    <cellStyle name="Normal 2 2 3 2 2 5" xfId="29860"/>
    <cellStyle name="Normal 2 2 3 3" xfId="1609"/>
    <cellStyle name="Normal 2 2 3 3 2" xfId="28850"/>
    <cellStyle name="Normal 2 2 3 3 2 2" xfId="29250"/>
    <cellStyle name="Normal 2 2 3 3 2 2 2" xfId="30409"/>
    <cellStyle name="Normal 2 2 3 3 2 3" xfId="29654"/>
    <cellStyle name="Normal 2 2 3 3 2 4" xfId="30033"/>
    <cellStyle name="Normal 2 2 3 3 3" xfId="29078"/>
    <cellStyle name="Normal 2 2 3 3 3 2" xfId="30238"/>
    <cellStyle name="Normal 2 2 3 3 4" xfId="29467"/>
    <cellStyle name="Normal 2 2 3 3 5" xfId="29861"/>
    <cellStyle name="Normal 2 2 3 4" xfId="1610"/>
    <cellStyle name="Normal 2 2 3 4 2" xfId="28851"/>
    <cellStyle name="Normal 2 2 3 4 2 2" xfId="29251"/>
    <cellStyle name="Normal 2 2 3 4 2 2 2" xfId="30410"/>
    <cellStyle name="Normal 2 2 3 4 2 3" xfId="29655"/>
    <cellStyle name="Normal 2 2 3 4 2 4" xfId="30034"/>
    <cellStyle name="Normal 2 2 3 4 3" xfId="29079"/>
    <cellStyle name="Normal 2 2 3 4 3 2" xfId="30239"/>
    <cellStyle name="Normal 2 2 3 4 4" xfId="29468"/>
    <cellStyle name="Normal 2 2 3 4 5" xfId="29862"/>
    <cellStyle name="Normal 2 2 3 5" xfId="1611"/>
    <cellStyle name="Normal 2 2 3 5 2" xfId="28852"/>
    <cellStyle name="Normal 2 2 3 5 2 2" xfId="29252"/>
    <cellStyle name="Normal 2 2 3 5 2 2 2" xfId="30411"/>
    <cellStyle name="Normal 2 2 3 5 2 3" xfId="29656"/>
    <cellStyle name="Normal 2 2 3 5 2 4" xfId="30035"/>
    <cellStyle name="Normal 2 2 3 5 3" xfId="29080"/>
    <cellStyle name="Normal 2 2 3 5 3 2" xfId="30240"/>
    <cellStyle name="Normal 2 2 3 5 4" xfId="29469"/>
    <cellStyle name="Normal 2 2 3 5 5" xfId="29863"/>
    <cellStyle name="Normal 2 2 4" xfId="1612"/>
    <cellStyle name="Normal 2 2 4 2" xfId="1613"/>
    <cellStyle name="Normal 2 2 4 2 2" xfId="1614"/>
    <cellStyle name="Normal 2 2 4 3" xfId="1615"/>
    <cellStyle name="Normal 2 2 4 3 2" xfId="28853"/>
    <cellStyle name="Normal 2 2 4 3 2 2" xfId="29253"/>
    <cellStyle name="Normal 2 2 4 3 2 2 2" xfId="30412"/>
    <cellStyle name="Normal 2 2 4 3 2 3" xfId="29657"/>
    <cellStyle name="Normal 2 2 4 3 2 4" xfId="30036"/>
    <cellStyle name="Normal 2 2 4 3 3" xfId="29081"/>
    <cellStyle name="Normal 2 2 4 3 3 2" xfId="30241"/>
    <cellStyle name="Normal 2 2 4 3 4" xfId="29470"/>
    <cellStyle name="Normal 2 2 4 3 5" xfId="29864"/>
    <cellStyle name="Normal 2 2 5" xfId="1616"/>
    <cellStyle name="Normal 2 2 5 2" xfId="1617"/>
    <cellStyle name="Normal 2 2 5 3" xfId="1618"/>
    <cellStyle name="Normal 2 2 5 3 2" xfId="28854"/>
    <cellStyle name="Normal 2 2 5 3 2 2" xfId="29254"/>
    <cellStyle name="Normal 2 2 5 3 2 2 2" xfId="30413"/>
    <cellStyle name="Normal 2 2 5 3 2 3" xfId="29658"/>
    <cellStyle name="Normal 2 2 5 3 2 4" xfId="30037"/>
    <cellStyle name="Normal 2 2 5 3 3" xfId="29082"/>
    <cellStyle name="Normal 2 2 5 3 3 2" xfId="30242"/>
    <cellStyle name="Normal 2 2 5 3 4" xfId="29471"/>
    <cellStyle name="Normal 2 2 5 3 5" xfId="29865"/>
    <cellStyle name="Normal 2 2 6" xfId="1619"/>
    <cellStyle name="Normal 2 2 6 2" xfId="1620"/>
    <cellStyle name="Normal 2 2 6 2 2" xfId="28855"/>
    <cellStyle name="Normal 2 2 6 2 2 2" xfId="29255"/>
    <cellStyle name="Normal 2 2 6 2 2 2 2" xfId="30414"/>
    <cellStyle name="Normal 2 2 6 2 2 3" xfId="29659"/>
    <cellStyle name="Normal 2 2 6 2 2 4" xfId="30038"/>
    <cellStyle name="Normal 2 2 6 2 3" xfId="29083"/>
    <cellStyle name="Normal 2 2 6 2 3 2" xfId="30243"/>
    <cellStyle name="Normal 2 2 6 2 4" xfId="29472"/>
    <cellStyle name="Normal 2 2 6 2 5" xfId="29866"/>
    <cellStyle name="Normal 2 2 7" xfId="1621"/>
    <cellStyle name="Normal 2 2 8" xfId="1622"/>
    <cellStyle name="Normal 2 2 8 2" xfId="28856"/>
    <cellStyle name="Normal 2 2 8 2 2" xfId="29256"/>
    <cellStyle name="Normal 2 2 8 2 2 2" xfId="30415"/>
    <cellStyle name="Normal 2 2 8 2 3" xfId="29660"/>
    <cellStyle name="Normal 2 2 8 2 4" xfId="30039"/>
    <cellStyle name="Normal 2 2 8 3" xfId="29084"/>
    <cellStyle name="Normal 2 2 8 3 2" xfId="30244"/>
    <cellStyle name="Normal 2 2 8 4" xfId="29473"/>
    <cellStyle name="Normal 2 2 8 5" xfId="29867"/>
    <cellStyle name="Normal 2 3" xfId="1623"/>
    <cellStyle name="Normal 2 3 2" xfId="1624"/>
    <cellStyle name="Normal 2 3 2 2" xfId="1625"/>
    <cellStyle name="Normal 2 3 2 3" xfId="1626"/>
    <cellStyle name="Normal 2 3 3" xfId="1627"/>
    <cellStyle name="Normal 2 3 3 2" xfId="1628"/>
    <cellStyle name="Normal 2 3 4" xfId="1629"/>
    <cellStyle name="Normal 2 3 4 2" xfId="1630"/>
    <cellStyle name="Normal 2 3 5" xfId="1631"/>
    <cellStyle name="Normal 2 3 6" xfId="1632"/>
    <cellStyle name="Normal 2 3 7" xfId="1633"/>
    <cellStyle name="Normal 2 3 8" xfId="1634"/>
    <cellStyle name="Normal 2 4" xfId="1635"/>
    <cellStyle name="Normal 2 4 2" xfId="1636"/>
    <cellStyle name="Normal 2 4 3" xfId="1637"/>
    <cellStyle name="Normal 2 4 4" xfId="1638"/>
    <cellStyle name="Normal 2 4 5" xfId="1639"/>
    <cellStyle name="Normal 2 4_Change &amp; CSI Dashboard v0.3" xfId="1640"/>
    <cellStyle name="Normal 2 5" xfId="1641"/>
    <cellStyle name="Normal 2 5 2" xfId="1642"/>
    <cellStyle name="Normal 2 5_Change &amp; CSI Dashboard v0.3" xfId="1643"/>
    <cellStyle name="Normal 2 6" xfId="1644"/>
    <cellStyle name="Normal 2 7" xfId="1645"/>
    <cellStyle name="Normal 2 8" xfId="1646"/>
    <cellStyle name="Normal 2 9" xfId="1647"/>
    <cellStyle name="Normal 2_1-09_2011_Service_Report_(May_2011)_v1_Part_A_14062011" xfId="1648"/>
    <cellStyle name="Normal 20" xfId="1649"/>
    <cellStyle name="Normal 21" xfId="1650"/>
    <cellStyle name="Normal 22" xfId="1651"/>
    <cellStyle name="Normal 23" xfId="1652"/>
    <cellStyle name="Normal 24" xfId="1653"/>
    <cellStyle name="Normal 25" xfId="1654"/>
    <cellStyle name="Normal 26" xfId="1655"/>
    <cellStyle name="Normal 27" xfId="1656"/>
    <cellStyle name="Normal 28" xfId="1657"/>
    <cellStyle name="Normal 29" xfId="1658"/>
    <cellStyle name="Normal 3" xfId="1659"/>
    <cellStyle name="Normal 3 10" xfId="1660"/>
    <cellStyle name="Normal 3 11" xfId="1661"/>
    <cellStyle name="Normal 3 2" xfId="1662"/>
    <cellStyle name="Normal 3 2 2" xfId="1663"/>
    <cellStyle name="Normal 3 2 2 2" xfId="1664"/>
    <cellStyle name="Normal 3 2 2 3" xfId="1665"/>
    <cellStyle name="Normal 3 2 2 4" xfId="1666"/>
    <cellStyle name="Normal 3 2 2 5" xfId="1667"/>
    <cellStyle name="Normal 3 2 2_Change &amp; CSI Dashboard v0.3" xfId="1668"/>
    <cellStyle name="Normal 3 2 3" xfId="1669"/>
    <cellStyle name="Normal 3 2 4" xfId="1670"/>
    <cellStyle name="Normal 3 2 5" xfId="1671"/>
    <cellStyle name="Normal 3 2 6" xfId="1672"/>
    <cellStyle name="Normal 3 3" xfId="1673"/>
    <cellStyle name="Normal 3 3 2" xfId="1674"/>
    <cellStyle name="Normal 3 3 2 2" xfId="1675"/>
    <cellStyle name="Normal 3 3 2 3" xfId="1676"/>
    <cellStyle name="Normal 3 3 3" xfId="1677"/>
    <cellStyle name="Normal 3 3 4" xfId="1678"/>
    <cellStyle name="Normal 3 3 5" xfId="1679"/>
    <cellStyle name="Normal 3 3 6" xfId="1680"/>
    <cellStyle name="Normal 3 3 7" xfId="1681"/>
    <cellStyle name="Normal 3 4" xfId="1682"/>
    <cellStyle name="Normal 3 4 2" xfId="1683"/>
    <cellStyle name="Normal 3 4 3" xfId="1684"/>
    <cellStyle name="Normal 3 4 4" xfId="1685"/>
    <cellStyle name="Normal 3 4 5" xfId="1686"/>
    <cellStyle name="Normal 3 4 6" xfId="1687"/>
    <cellStyle name="Normal 3 4 7" xfId="1688"/>
    <cellStyle name="Normal 3 5" xfId="1689"/>
    <cellStyle name="Normal 3 5 2" xfId="1690"/>
    <cellStyle name="Normal 3 5_Change &amp; CSI Dashboard v0.3" xfId="1691"/>
    <cellStyle name="Normal 3 6" xfId="1692"/>
    <cellStyle name="Normal 3 6 2" xfId="1693"/>
    <cellStyle name="Normal 3 6 3" xfId="1694"/>
    <cellStyle name="Normal 3 6_Change &amp; CSI Dashboard v0.3" xfId="1695"/>
    <cellStyle name="Normal 3 7" xfId="1696"/>
    <cellStyle name="Normal 3 7 2" xfId="1697"/>
    <cellStyle name="Normal 3 8" xfId="1698"/>
    <cellStyle name="Normal 3 8 2" xfId="1699"/>
    <cellStyle name="Normal 3 9" xfId="1700"/>
    <cellStyle name="Normal 3_Change &amp; CSI Dashboard v0.3" xfId="1701"/>
    <cellStyle name="Normal 30" xfId="1702"/>
    <cellStyle name="Normal 31" xfId="1703"/>
    <cellStyle name="Normal 32" xfId="1704"/>
    <cellStyle name="Normal 32 2" xfId="1705"/>
    <cellStyle name="Normal 33" xfId="1706"/>
    <cellStyle name="Normal 33 2" xfId="28857"/>
    <cellStyle name="Normal 33 2 2" xfId="29257"/>
    <cellStyle name="Normal 33 2 2 2" xfId="30416"/>
    <cellStyle name="Normal 33 2 3" xfId="29661"/>
    <cellStyle name="Normal 33 2 4" xfId="30040"/>
    <cellStyle name="Normal 33 3" xfId="29085"/>
    <cellStyle name="Normal 33 3 2" xfId="30245"/>
    <cellStyle name="Normal 33 4" xfId="29474"/>
    <cellStyle name="Normal 33 5" xfId="29868"/>
    <cellStyle name="Normal 34" xfId="1707"/>
    <cellStyle name="Normal 34 2" xfId="28858"/>
    <cellStyle name="Normal 34 2 2" xfId="29258"/>
    <cellStyle name="Normal 34 2 2 2" xfId="30417"/>
    <cellStyle name="Normal 34 2 3" xfId="29662"/>
    <cellStyle name="Normal 34 2 4" xfId="30041"/>
    <cellStyle name="Normal 34 3" xfId="29086"/>
    <cellStyle name="Normal 34 3 2" xfId="30246"/>
    <cellStyle name="Normal 34 4" xfId="29475"/>
    <cellStyle name="Normal 34 5" xfId="29869"/>
    <cellStyle name="Normal 35" xfId="1708"/>
    <cellStyle name="Normal 35 2" xfId="28859"/>
    <cellStyle name="Normal 35 2 2" xfId="29259"/>
    <cellStyle name="Normal 35 2 2 2" xfId="30418"/>
    <cellStyle name="Normal 35 2 3" xfId="29663"/>
    <cellStyle name="Normal 35 2 4" xfId="30042"/>
    <cellStyle name="Normal 35 3" xfId="29087"/>
    <cellStyle name="Normal 35 3 2" xfId="30247"/>
    <cellStyle name="Normal 35 4" xfId="29476"/>
    <cellStyle name="Normal 35 5" xfId="29870"/>
    <cellStyle name="Normal 36" xfId="1709"/>
    <cellStyle name="Normal 37" xfId="1710"/>
    <cellStyle name="Normal 38" xfId="2621"/>
    <cellStyle name="Normal 38 2" xfId="29133"/>
    <cellStyle name="Normal 38 2 2" xfId="30292"/>
    <cellStyle name="Normal 38 3" xfId="29524"/>
    <cellStyle name="Normal 38 4" xfId="29916"/>
    <cellStyle name="Normal 39" xfId="28860"/>
    <cellStyle name="Normal 39 2" xfId="29260"/>
    <cellStyle name="Normal 39 2 2" xfId="30419"/>
    <cellStyle name="Normal 39 3" xfId="29664"/>
    <cellStyle name="Normal 39 4" xfId="30043"/>
    <cellStyle name="Normal 4" xfId="1711"/>
    <cellStyle name="Normal 4 10" xfId="1712"/>
    <cellStyle name="Normal 4 10 2" xfId="28861"/>
    <cellStyle name="Normal 4 10 2 2" xfId="29261"/>
    <cellStyle name="Normal 4 10 2 2 2" xfId="30420"/>
    <cellStyle name="Normal 4 10 2 3" xfId="29665"/>
    <cellStyle name="Normal 4 10 2 4" xfId="30044"/>
    <cellStyle name="Normal 4 10 3" xfId="29089"/>
    <cellStyle name="Normal 4 10 3 2" xfId="30249"/>
    <cellStyle name="Normal 4 10 4" xfId="29478"/>
    <cellStyle name="Normal 4 10 5" xfId="29872"/>
    <cellStyle name="Normal 4 11" xfId="1713"/>
    <cellStyle name="Normal 4 12" xfId="2246"/>
    <cellStyle name="Normal 4 12 2" xfId="28862"/>
    <cellStyle name="Normal 4 12 2 2" xfId="29262"/>
    <cellStyle name="Normal 4 12 2 2 2" xfId="30421"/>
    <cellStyle name="Normal 4 12 2 3" xfId="29666"/>
    <cellStyle name="Normal 4 12 2 4" xfId="30045"/>
    <cellStyle name="Normal 4 12 3" xfId="29125"/>
    <cellStyle name="Normal 4 12 3 2" xfId="30284"/>
    <cellStyle name="Normal 4 12 4" xfId="29516"/>
    <cellStyle name="Normal 4 12 5" xfId="29908"/>
    <cellStyle name="Normal 4 13" xfId="28863"/>
    <cellStyle name="Normal 4 13 2" xfId="29263"/>
    <cellStyle name="Normal 4 13 2 2" xfId="30422"/>
    <cellStyle name="Normal 4 13 3" xfId="29667"/>
    <cellStyle name="Normal 4 13 4" xfId="30046"/>
    <cellStyle name="Normal 4 14" xfId="29088"/>
    <cellStyle name="Normal 4 14 2" xfId="30248"/>
    <cellStyle name="Normal 4 15" xfId="29477"/>
    <cellStyle name="Normal 4 16" xfId="29871"/>
    <cellStyle name="Normal 4 2" xfId="1714"/>
    <cellStyle name="Normal 4 2 2" xfId="1715"/>
    <cellStyle name="Normal 4 2 2 2" xfId="1716"/>
    <cellStyle name="Normal 4 2 3" xfId="1717"/>
    <cellStyle name="Normal 4 2_Change &amp; CSI Dashboard v0.3" xfId="1718"/>
    <cellStyle name="Normal 4 3" xfId="1719"/>
    <cellStyle name="Normal 4 3 10" xfId="29479"/>
    <cellStyle name="Normal 4 3 11" xfId="29873"/>
    <cellStyle name="Normal 4 3 2" xfId="1720"/>
    <cellStyle name="Normal 4 3 2 2" xfId="1721"/>
    <cellStyle name="Normal 4 3 2 3" xfId="28864"/>
    <cellStyle name="Normal 4 3 2 3 2" xfId="29264"/>
    <cellStyle name="Normal 4 3 2 3 2 2" xfId="30423"/>
    <cellStyle name="Normal 4 3 2 3 3" xfId="29668"/>
    <cellStyle name="Normal 4 3 2 3 4" xfId="30047"/>
    <cellStyle name="Normal 4 3 2 4" xfId="29091"/>
    <cellStyle name="Normal 4 3 2 4 2" xfId="30251"/>
    <cellStyle name="Normal 4 3 2 5" xfId="29480"/>
    <cellStyle name="Normal 4 3 2 6" xfId="29874"/>
    <cellStyle name="Normal 4 3 3" xfId="1722"/>
    <cellStyle name="Normal 4 3 3 2" xfId="1723"/>
    <cellStyle name="Normal 4 3 3 3" xfId="28865"/>
    <cellStyle name="Normal 4 3 3 3 2" xfId="29265"/>
    <cellStyle name="Normal 4 3 3 3 2 2" xfId="30424"/>
    <cellStyle name="Normal 4 3 3 3 3" xfId="29669"/>
    <cellStyle name="Normal 4 3 3 3 4" xfId="30048"/>
    <cellStyle name="Normal 4 3 3 4" xfId="29092"/>
    <cellStyle name="Normal 4 3 3 4 2" xfId="30252"/>
    <cellStyle name="Normal 4 3 3 5" xfId="29481"/>
    <cellStyle name="Normal 4 3 3 6" xfId="29875"/>
    <cellStyle name="Normal 4 3 4" xfId="1724"/>
    <cellStyle name="Normal 4 3 5" xfId="1725"/>
    <cellStyle name="Normal 4 3 6" xfId="1726"/>
    <cellStyle name="Normal 4 3 7" xfId="2401"/>
    <cellStyle name="Normal 4 3 7 2" xfId="28866"/>
    <cellStyle name="Normal 4 3 7 2 2" xfId="29266"/>
    <cellStyle name="Normal 4 3 7 2 2 2" xfId="30425"/>
    <cellStyle name="Normal 4 3 7 2 3" xfId="29670"/>
    <cellStyle name="Normal 4 3 7 2 4" xfId="30049"/>
    <cellStyle name="Normal 4 3 7 3" xfId="29126"/>
    <cellStyle name="Normal 4 3 7 3 2" xfId="30285"/>
    <cellStyle name="Normal 4 3 7 4" xfId="29517"/>
    <cellStyle name="Normal 4 3 7 5" xfId="29909"/>
    <cellStyle name="Normal 4 3 8" xfId="28867"/>
    <cellStyle name="Normal 4 3 8 2" xfId="29267"/>
    <cellStyle name="Normal 4 3 8 2 2" xfId="30426"/>
    <cellStyle name="Normal 4 3 8 3" xfId="29671"/>
    <cellStyle name="Normal 4 3 8 4" xfId="30050"/>
    <cellStyle name="Normal 4 3 9" xfId="29090"/>
    <cellStyle name="Normal 4 3 9 2" xfId="30250"/>
    <cellStyle name="Normal 4 3_Change &amp; CSI Dashboard v0.3" xfId="1727"/>
    <cellStyle name="Normal 4 4" xfId="1728"/>
    <cellStyle name="Normal 4 4 2" xfId="1729"/>
    <cellStyle name="Normal 4 4 3" xfId="1730"/>
    <cellStyle name="Normal 4 4 4" xfId="1731"/>
    <cellStyle name="Normal 4 4 5" xfId="28868"/>
    <cellStyle name="Normal 4 4 5 2" xfId="29268"/>
    <cellStyle name="Normal 4 4 5 2 2" xfId="30427"/>
    <cellStyle name="Normal 4 4 5 3" xfId="29672"/>
    <cellStyle name="Normal 4 4 5 4" xfId="30051"/>
    <cellStyle name="Normal 4 4 6" xfId="29093"/>
    <cellStyle name="Normal 4 4 6 2" xfId="30253"/>
    <cellStyle name="Normal 4 4 7" xfId="29482"/>
    <cellStyle name="Normal 4 4 8" xfId="29876"/>
    <cellStyle name="Normal 4 5" xfId="1732"/>
    <cellStyle name="Normal 4 5 2" xfId="1733"/>
    <cellStyle name="Normal 4 6" xfId="1734"/>
    <cellStyle name="Normal 4 6 2" xfId="1735"/>
    <cellStyle name="Normal 4 6 2 2" xfId="28869"/>
    <cellStyle name="Normal 4 6 2 2 2" xfId="29269"/>
    <cellStyle name="Normal 4 6 2 2 2 2" xfId="30428"/>
    <cellStyle name="Normal 4 6 2 2 3" xfId="29673"/>
    <cellStyle name="Normal 4 6 2 2 4" xfId="30052"/>
    <cellStyle name="Normal 4 6 2 3" xfId="29094"/>
    <cellStyle name="Normal 4 6 2 3 2" xfId="30254"/>
    <cellStyle name="Normal 4 6 2 4" xfId="29483"/>
    <cellStyle name="Normal 4 6 2 5" xfId="29877"/>
    <cellStyle name="Normal 4 7" xfId="1736"/>
    <cellStyle name="Normal 4 8" xfId="1737"/>
    <cellStyle name="Normal 4 9" xfId="1738"/>
    <cellStyle name="Normal 40" xfId="28870"/>
    <cellStyle name="Normal 40 2" xfId="29270"/>
    <cellStyle name="Normal 40 2 2" xfId="30429"/>
    <cellStyle name="Normal 40 3" xfId="29674"/>
    <cellStyle name="Normal 40 4" xfId="30053"/>
    <cellStyle name="Normal 41" xfId="28871"/>
    <cellStyle name="Normal 41 2" xfId="29271"/>
    <cellStyle name="Normal 41 2 2" xfId="30430"/>
    <cellStyle name="Normal 41 3" xfId="29675"/>
    <cellStyle name="Normal 41 4" xfId="30054"/>
    <cellStyle name="Normal 42" xfId="28872"/>
    <cellStyle name="Normal 42 2" xfId="29272"/>
    <cellStyle name="Normal 42 2 2" xfId="30431"/>
    <cellStyle name="Normal 42 3" xfId="29676"/>
    <cellStyle name="Normal 42 4" xfId="30055"/>
    <cellStyle name="Normal 43" xfId="28873"/>
    <cellStyle name="Normal 43 2" xfId="29273"/>
    <cellStyle name="Normal 43 2 2" xfId="30432"/>
    <cellStyle name="Normal 43 3" xfId="29677"/>
    <cellStyle name="Normal 43 4" xfId="30056"/>
    <cellStyle name="Normal 44" xfId="28874"/>
    <cellStyle name="Normal 44 2" xfId="29274"/>
    <cellStyle name="Normal 44 2 2" xfId="30433"/>
    <cellStyle name="Normal 44 3" xfId="29678"/>
    <cellStyle name="Normal 44 4" xfId="30057"/>
    <cellStyle name="Normal 45" xfId="28875"/>
    <cellStyle name="Normal 45 2" xfId="29275"/>
    <cellStyle name="Normal 45 2 2" xfId="30434"/>
    <cellStyle name="Normal 45 3" xfId="29679"/>
    <cellStyle name="Normal 45 4" xfId="30058"/>
    <cellStyle name="Normal 46" xfId="28876"/>
    <cellStyle name="Normal 46 2" xfId="29276"/>
    <cellStyle name="Normal 46 2 2" xfId="30435"/>
    <cellStyle name="Normal 46 3" xfId="29680"/>
    <cellStyle name="Normal 46 4" xfId="30059"/>
    <cellStyle name="Normal 47" xfId="28877"/>
    <cellStyle name="Normal 47 2" xfId="29277"/>
    <cellStyle name="Normal 47 2 2" xfId="30436"/>
    <cellStyle name="Normal 47 3" xfId="29681"/>
    <cellStyle name="Normal 47 4" xfId="30060"/>
    <cellStyle name="Normal 48" xfId="28878"/>
    <cellStyle name="Normal 48 2" xfId="29278"/>
    <cellStyle name="Normal 48 2 2" xfId="30437"/>
    <cellStyle name="Normal 48 3" xfId="29682"/>
    <cellStyle name="Normal 48 4" xfId="30061"/>
    <cellStyle name="Normal 49" xfId="28879"/>
    <cellStyle name="Normal 49 2" xfId="29279"/>
    <cellStyle name="Normal 49 2 2" xfId="30438"/>
    <cellStyle name="Normal 49 3" xfId="29683"/>
    <cellStyle name="Normal 49 4" xfId="30062"/>
    <cellStyle name="Normal 5" xfId="1739"/>
    <cellStyle name="Normal 5 2" xfId="1740"/>
    <cellStyle name="Normal 5 2 2" xfId="1741"/>
    <cellStyle name="Normal 5 2 2 2" xfId="1742"/>
    <cellStyle name="Normal 5 3" xfId="1743"/>
    <cellStyle name="Normal 5 3 2" xfId="1744"/>
    <cellStyle name="Normal 5 3 2 2" xfId="1745"/>
    <cellStyle name="Normal 5 3 2_Change &amp; CSI Dashboard v0.3" xfId="1746"/>
    <cellStyle name="Normal 5 3 3" xfId="1747"/>
    <cellStyle name="Normal 5 3 4" xfId="1748"/>
    <cellStyle name="Normal 5 4" xfId="1749"/>
    <cellStyle name="Normal 5 4 2" xfId="1750"/>
    <cellStyle name="Normal 5 4 3" xfId="2551"/>
    <cellStyle name="Normal 5 5" xfId="1751"/>
    <cellStyle name="Normal 5 5 2" xfId="2460"/>
    <cellStyle name="Normal 5 6" xfId="1752"/>
    <cellStyle name="Normal 5 7" xfId="1753"/>
    <cellStyle name="Normal 5 7 2" xfId="1754"/>
    <cellStyle name="Normal 5 8" xfId="1755"/>
    <cellStyle name="Normal 50" xfId="28880"/>
    <cellStyle name="Normal 50 2" xfId="29280"/>
    <cellStyle name="Normal 50 2 2" xfId="30439"/>
    <cellStyle name="Normal 50 3" xfId="29684"/>
    <cellStyle name="Normal 50 4" xfId="30063"/>
    <cellStyle name="Normal 51" xfId="28881"/>
    <cellStyle name="Normal 51 2" xfId="29281"/>
    <cellStyle name="Normal 51 2 2" xfId="30440"/>
    <cellStyle name="Normal 51 3" xfId="29685"/>
    <cellStyle name="Normal 51 4" xfId="30064"/>
    <cellStyle name="Normal 52" xfId="28882"/>
    <cellStyle name="Normal 52 2" xfId="29282"/>
    <cellStyle name="Normal 52 2 2" xfId="30441"/>
    <cellStyle name="Normal 52 3" xfId="29686"/>
    <cellStyle name="Normal 52 4" xfId="30065"/>
    <cellStyle name="Normal 53" xfId="28883"/>
    <cellStyle name="Normal 53 2" xfId="29283"/>
    <cellStyle name="Normal 53 2 2" xfId="30442"/>
    <cellStyle name="Normal 53 3" xfId="29687"/>
    <cellStyle name="Normal 53 4" xfId="30066"/>
    <cellStyle name="Normal 54" xfId="28884"/>
    <cellStyle name="Normal 54 2" xfId="29284"/>
    <cellStyle name="Normal 54 2 2" xfId="30443"/>
    <cellStyle name="Normal 54 3" xfId="29688"/>
    <cellStyle name="Normal 54 4" xfId="30067"/>
    <cellStyle name="Normal 55" xfId="28885"/>
    <cellStyle name="Normal 55 2" xfId="29285"/>
    <cellStyle name="Normal 55 2 2" xfId="30444"/>
    <cellStyle name="Normal 55 3" xfId="29689"/>
    <cellStyle name="Normal 55 4" xfId="30068"/>
    <cellStyle name="Normal 56" xfId="28886"/>
    <cellStyle name="Normal 57" xfId="28887"/>
    <cellStyle name="Normal 57 2" xfId="29286"/>
    <cellStyle name="Normal 57 2 2" xfId="30445"/>
    <cellStyle name="Normal 57 3" xfId="29690"/>
    <cellStyle name="Normal 57 4" xfId="30069"/>
    <cellStyle name="Normal 58" xfId="28888"/>
    <cellStyle name="Normal 58 2" xfId="29287"/>
    <cellStyle name="Normal 58 2 2" xfId="30446"/>
    <cellStyle name="Normal 58 3" xfId="29691"/>
    <cellStyle name="Normal 58 4" xfId="30070"/>
    <cellStyle name="Normal 59" xfId="28889"/>
    <cellStyle name="Normal 59 2" xfId="29288"/>
    <cellStyle name="Normal 59 2 2" xfId="30447"/>
    <cellStyle name="Normal 59 3" xfId="29692"/>
    <cellStyle name="Normal 59 4" xfId="30071"/>
    <cellStyle name="Normal 6" xfId="1756"/>
    <cellStyle name="Normal 6 10" xfId="1757"/>
    <cellStyle name="Normal 6 10 2" xfId="2290"/>
    <cellStyle name="Normal 6 10 3" xfId="28890"/>
    <cellStyle name="Normal 6 10 3 2" xfId="29289"/>
    <cellStyle name="Normal 6 10 3 2 2" xfId="30448"/>
    <cellStyle name="Normal 6 10 3 3" xfId="29693"/>
    <cellStyle name="Normal 6 10 3 4" xfId="30072"/>
    <cellStyle name="Normal 6 10 4" xfId="29095"/>
    <cellStyle name="Normal 6 10 4 2" xfId="30255"/>
    <cellStyle name="Normal 6 10 5" xfId="29484"/>
    <cellStyle name="Normal 6 10 6" xfId="29878"/>
    <cellStyle name="Normal 6 11" xfId="1758"/>
    <cellStyle name="Normal 6 11 2" xfId="2298"/>
    <cellStyle name="Normal 6 12" xfId="2306"/>
    <cellStyle name="Normal 6 13" xfId="2338"/>
    <cellStyle name="Normal 6 14" xfId="2371"/>
    <cellStyle name="Normal 6 15" xfId="2379"/>
    <cellStyle name="Normal 6 16" xfId="2463"/>
    <cellStyle name="Normal 6 2" xfId="1759"/>
    <cellStyle name="Normal 6 2 10" xfId="2339"/>
    <cellStyle name="Normal 6 2 11" xfId="2372"/>
    <cellStyle name="Normal 6 2 12" xfId="2380"/>
    <cellStyle name="Normal 6 2 13" xfId="2507"/>
    <cellStyle name="Normal 6 2 13 2" xfId="28891"/>
    <cellStyle name="Normal 6 2 13 2 2" xfId="29290"/>
    <cellStyle name="Normal 6 2 13 2 2 2" xfId="30449"/>
    <cellStyle name="Normal 6 2 13 2 3" xfId="29694"/>
    <cellStyle name="Normal 6 2 13 2 4" xfId="30073"/>
    <cellStyle name="Normal 6 2 13 3" xfId="29131"/>
    <cellStyle name="Normal 6 2 13 3 2" xfId="30290"/>
    <cellStyle name="Normal 6 2 13 4" xfId="29522"/>
    <cellStyle name="Normal 6 2 13 5" xfId="29914"/>
    <cellStyle name="Normal 6 2 2" xfId="1760"/>
    <cellStyle name="Normal 6 2 2 10" xfId="2376"/>
    <cellStyle name="Normal 6 2 2 11" xfId="2384"/>
    <cellStyle name="Normal 6 2 2 2" xfId="1761"/>
    <cellStyle name="Normal 6 2 2 2 2" xfId="2258"/>
    <cellStyle name="Normal 6 2 2 2 3" xfId="2314"/>
    <cellStyle name="Normal 6 2 2 2 4" xfId="2346"/>
    <cellStyle name="Normal 6 2 2 3" xfId="1762"/>
    <cellStyle name="Normal 6 2 2 3 2" xfId="2259"/>
    <cellStyle name="Normal 6 2 2 3 3" xfId="2315"/>
    <cellStyle name="Normal 6 2 2 3 4" xfId="2347"/>
    <cellStyle name="Normal 6 2 2 4" xfId="1763"/>
    <cellStyle name="Normal 6 2 2 4 2" xfId="2260"/>
    <cellStyle name="Normal 6 2 2 4 3" xfId="2316"/>
    <cellStyle name="Normal 6 2 2 4 4" xfId="2348"/>
    <cellStyle name="Normal 6 2 2 5" xfId="2255"/>
    <cellStyle name="Normal 6 2 2 6" xfId="2295"/>
    <cellStyle name="Normal 6 2 2 7" xfId="2303"/>
    <cellStyle name="Normal 6 2 2 8" xfId="2311"/>
    <cellStyle name="Normal 6 2 2 9" xfId="2343"/>
    <cellStyle name="Normal 6 2 3" xfId="1764"/>
    <cellStyle name="Normal 6 2 3 2" xfId="2261"/>
    <cellStyle name="Normal 6 2 3 3" xfId="2317"/>
    <cellStyle name="Normal 6 2 3 4" xfId="2349"/>
    <cellStyle name="Normal 6 2 4" xfId="1765"/>
    <cellStyle name="Normal 6 2 4 2" xfId="2262"/>
    <cellStyle name="Normal 6 2 4 3" xfId="2318"/>
    <cellStyle name="Normal 6 2 4 4" xfId="2350"/>
    <cellStyle name="Normal 6 2 5" xfId="1766"/>
    <cellStyle name="Normal 6 2 5 2" xfId="2263"/>
    <cellStyle name="Normal 6 2 5 3" xfId="2319"/>
    <cellStyle name="Normal 6 2 5 4" xfId="2351"/>
    <cellStyle name="Normal 6 2 6" xfId="1767"/>
    <cellStyle name="Normal 6 2 6 2" xfId="2251"/>
    <cellStyle name="Normal 6 2 6 3" xfId="28892"/>
    <cellStyle name="Normal 6 2 6 3 2" xfId="29291"/>
    <cellStyle name="Normal 6 2 6 3 2 2" xfId="30450"/>
    <cellStyle name="Normal 6 2 6 3 3" xfId="29695"/>
    <cellStyle name="Normal 6 2 6 3 4" xfId="30074"/>
    <cellStyle name="Normal 6 2 6 4" xfId="29096"/>
    <cellStyle name="Normal 6 2 6 4 2" xfId="30256"/>
    <cellStyle name="Normal 6 2 6 5" xfId="29485"/>
    <cellStyle name="Normal 6 2 6 6" xfId="29879"/>
    <cellStyle name="Normal 6 2 7" xfId="2291"/>
    <cellStyle name="Normal 6 2 8" xfId="2299"/>
    <cellStyle name="Normal 6 2 9" xfId="2307"/>
    <cellStyle name="Normal 6 3" xfId="1768"/>
    <cellStyle name="Normal 6 3 10" xfId="2340"/>
    <cellStyle name="Normal 6 3 11" xfId="2373"/>
    <cellStyle name="Normal 6 3 12" xfId="2381"/>
    <cellStyle name="Normal 6 3 2" xfId="1769"/>
    <cellStyle name="Normal 6 3 2 10" xfId="2377"/>
    <cellStyle name="Normal 6 3 2 11" xfId="2385"/>
    <cellStyle name="Normal 6 3 2 2" xfId="1770"/>
    <cellStyle name="Normal 6 3 2 2 2" xfId="2264"/>
    <cellStyle name="Normal 6 3 2 2 3" xfId="2320"/>
    <cellStyle name="Normal 6 3 2 2 4" xfId="2352"/>
    <cellStyle name="Normal 6 3 2 3" xfId="1771"/>
    <cellStyle name="Normal 6 3 2 3 2" xfId="2265"/>
    <cellStyle name="Normal 6 3 2 3 3" xfId="2321"/>
    <cellStyle name="Normal 6 3 2 3 4" xfId="2353"/>
    <cellStyle name="Normal 6 3 2 4" xfId="1772"/>
    <cellStyle name="Normal 6 3 2 4 2" xfId="2266"/>
    <cellStyle name="Normal 6 3 2 4 3" xfId="2322"/>
    <cellStyle name="Normal 6 3 2 4 4" xfId="2354"/>
    <cellStyle name="Normal 6 3 2 5" xfId="2256"/>
    <cellStyle name="Normal 6 3 2 6" xfId="2296"/>
    <cellStyle name="Normal 6 3 2 7" xfId="2304"/>
    <cellStyle name="Normal 6 3 2 8" xfId="2312"/>
    <cellStyle name="Normal 6 3 2 9" xfId="2344"/>
    <cellStyle name="Normal 6 3 3" xfId="1773"/>
    <cellStyle name="Normal 6 3 3 2" xfId="1774"/>
    <cellStyle name="Normal 6 3 3 3" xfId="2323"/>
    <cellStyle name="Normal 6 3 3 4" xfId="2355"/>
    <cellStyle name="Normal 6 3 4" xfId="1775"/>
    <cellStyle name="Normal 6 3 4 2" xfId="1776"/>
    <cellStyle name="Normal 6 3 4 3" xfId="2324"/>
    <cellStyle name="Normal 6 3 4 4" xfId="2356"/>
    <cellStyle name="Normal 6 3 5" xfId="1777"/>
    <cellStyle name="Normal 6 3 5 2" xfId="2267"/>
    <cellStyle name="Normal 6 3 5 3" xfId="2325"/>
    <cellStyle name="Normal 6 3 5 4" xfId="2357"/>
    <cellStyle name="Normal 6 3 6" xfId="1778"/>
    <cellStyle name="Normal 6 3 6 2" xfId="2252"/>
    <cellStyle name="Normal 6 3 6 3" xfId="28893"/>
    <cellStyle name="Normal 6 3 6 3 2" xfId="29292"/>
    <cellStyle name="Normal 6 3 6 3 2 2" xfId="30451"/>
    <cellStyle name="Normal 6 3 6 3 3" xfId="29696"/>
    <cellStyle name="Normal 6 3 6 3 4" xfId="30075"/>
    <cellStyle name="Normal 6 3 6 4" xfId="29097"/>
    <cellStyle name="Normal 6 3 6 4 2" xfId="30257"/>
    <cellStyle name="Normal 6 3 6 5" xfId="29486"/>
    <cellStyle name="Normal 6 3 6 6" xfId="29880"/>
    <cellStyle name="Normal 6 3 7" xfId="2292"/>
    <cellStyle name="Normal 6 3 8" xfId="2300"/>
    <cellStyle name="Normal 6 3 9" xfId="2308"/>
    <cellStyle name="Normal 6 3_Change &amp; CSI Dashboard v0.3" xfId="1779"/>
    <cellStyle name="Normal 6 4" xfId="1780"/>
    <cellStyle name="Normal 6 4 10" xfId="2341"/>
    <cellStyle name="Normal 6 4 11" xfId="2374"/>
    <cellStyle name="Normal 6 4 12" xfId="2382"/>
    <cellStyle name="Normal 6 4 2" xfId="1781"/>
    <cellStyle name="Normal 6 4 2 10" xfId="2378"/>
    <cellStyle name="Normal 6 4 2 11" xfId="2386"/>
    <cellStyle name="Normal 6 4 2 2" xfId="1782"/>
    <cellStyle name="Normal 6 4 2 2 2" xfId="2268"/>
    <cellStyle name="Normal 6 4 2 2 3" xfId="2326"/>
    <cellStyle name="Normal 6 4 2 2 4" xfId="2358"/>
    <cellStyle name="Normal 6 4 2 3" xfId="1783"/>
    <cellStyle name="Normal 6 4 2 3 2" xfId="2269"/>
    <cellStyle name="Normal 6 4 2 3 3" xfId="2327"/>
    <cellStyle name="Normal 6 4 2 3 4" xfId="2359"/>
    <cellStyle name="Normal 6 4 2 4" xfId="1784"/>
    <cellStyle name="Normal 6 4 2 4 2" xfId="2270"/>
    <cellStyle name="Normal 6 4 2 4 3" xfId="2328"/>
    <cellStyle name="Normal 6 4 2 4 4" xfId="2360"/>
    <cellStyle name="Normal 6 4 2 5" xfId="2257"/>
    <cellStyle name="Normal 6 4 2 6" xfId="2297"/>
    <cellStyle name="Normal 6 4 2 7" xfId="2305"/>
    <cellStyle name="Normal 6 4 2 8" xfId="2313"/>
    <cellStyle name="Normal 6 4 2 9" xfId="2345"/>
    <cellStyle name="Normal 6 4 3" xfId="1785"/>
    <cellStyle name="Normal 6 4 3 2" xfId="2271"/>
    <cellStyle name="Normal 6 4 3 3" xfId="2329"/>
    <cellStyle name="Normal 6 4 3 4" xfId="2361"/>
    <cellStyle name="Normal 6 4 4" xfId="1786"/>
    <cellStyle name="Normal 6 4 4 2" xfId="2272"/>
    <cellStyle name="Normal 6 4 4 3" xfId="2330"/>
    <cellStyle name="Normal 6 4 4 4" xfId="2362"/>
    <cellStyle name="Normal 6 4 5" xfId="1787"/>
    <cellStyle name="Normal 6 4 5 2" xfId="2273"/>
    <cellStyle name="Normal 6 4 5 3" xfId="2331"/>
    <cellStyle name="Normal 6 4 5 4" xfId="2363"/>
    <cellStyle name="Normal 6 4 5 5" xfId="2249"/>
    <cellStyle name="Normal 6 4 5 6" xfId="28894"/>
    <cellStyle name="Normal 6 4 5 6 2" xfId="29293"/>
    <cellStyle name="Normal 6 4 5 6 2 2" xfId="30452"/>
    <cellStyle name="Normal 6 4 5 6 3" xfId="29697"/>
    <cellStyle name="Normal 6 4 5 6 4" xfId="30076"/>
    <cellStyle name="Normal 6 4 5 7" xfId="29098"/>
    <cellStyle name="Normal 6 4 5 7 2" xfId="30258"/>
    <cellStyle name="Normal 6 4 5 8" xfId="29487"/>
    <cellStyle name="Normal 6 4 5 9" xfId="29881"/>
    <cellStyle name="Normal 6 4 6" xfId="2253"/>
    <cellStyle name="Normal 6 4 7" xfId="2293"/>
    <cellStyle name="Normal 6 4 8" xfId="2301"/>
    <cellStyle name="Normal 6 4 9" xfId="2309"/>
    <cellStyle name="Normal 6 5" xfId="1788"/>
    <cellStyle name="Normal 6 5 10" xfId="2375"/>
    <cellStyle name="Normal 6 5 11" xfId="2383"/>
    <cellStyle name="Normal 6 5 2" xfId="1789"/>
    <cellStyle name="Normal 6 5 2 2" xfId="2274"/>
    <cellStyle name="Normal 6 5 2 3" xfId="2332"/>
    <cellStyle name="Normal 6 5 2 4" xfId="2364"/>
    <cellStyle name="Normal 6 5 3" xfId="1790"/>
    <cellStyle name="Normal 6 5 3 2" xfId="2275"/>
    <cellStyle name="Normal 6 5 3 3" xfId="2333"/>
    <cellStyle name="Normal 6 5 3 4" xfId="2365"/>
    <cellStyle name="Normal 6 5 4" xfId="1791"/>
    <cellStyle name="Normal 6 5 4 2" xfId="2276"/>
    <cellStyle name="Normal 6 5 4 3" xfId="2334"/>
    <cellStyle name="Normal 6 5 4 4" xfId="2366"/>
    <cellStyle name="Normal 6 5 5" xfId="1792"/>
    <cellStyle name="Normal 6 5 5 2" xfId="2254"/>
    <cellStyle name="Normal 6 5 6" xfId="2294"/>
    <cellStyle name="Normal 6 5 7" xfId="2302"/>
    <cellStyle name="Normal 6 5 8" xfId="2310"/>
    <cellStyle name="Normal 6 5 9" xfId="2342"/>
    <cellStyle name="Normal 6 6" xfId="1793"/>
    <cellStyle name="Normal 6 6 2" xfId="1794"/>
    <cellStyle name="Normal 6 6 3" xfId="1795"/>
    <cellStyle name="Normal 6 6 3 2" xfId="2335"/>
    <cellStyle name="Normal 6 6 3 3" xfId="28895"/>
    <cellStyle name="Normal 6 6 3 3 2" xfId="29294"/>
    <cellStyle name="Normal 6 6 3 3 2 2" xfId="30453"/>
    <cellStyle name="Normal 6 6 3 3 3" xfId="29698"/>
    <cellStyle name="Normal 6 6 3 3 4" xfId="30077"/>
    <cellStyle name="Normal 6 6 3 4" xfId="29099"/>
    <cellStyle name="Normal 6 6 3 4 2" xfId="30259"/>
    <cellStyle name="Normal 6 6 3 5" xfId="29488"/>
    <cellStyle name="Normal 6 6 3 6" xfId="29882"/>
    <cellStyle name="Normal 6 6 4" xfId="2367"/>
    <cellStyle name="Normal 6 7" xfId="1796"/>
    <cellStyle name="Normal 6 7 2" xfId="1797"/>
    <cellStyle name="Normal 6 7 3" xfId="1798"/>
    <cellStyle name="Normal 6 7 3 2" xfId="2336"/>
    <cellStyle name="Normal 6 7 3 3" xfId="28896"/>
    <cellStyle name="Normal 6 7 3 3 2" xfId="29295"/>
    <cellStyle name="Normal 6 7 3 3 2 2" xfId="30454"/>
    <cellStyle name="Normal 6 7 3 3 3" xfId="29699"/>
    <cellStyle name="Normal 6 7 3 3 4" xfId="30078"/>
    <cellStyle name="Normal 6 7 3 4" xfId="29100"/>
    <cellStyle name="Normal 6 7 3 4 2" xfId="30260"/>
    <cellStyle name="Normal 6 7 3 5" xfId="29489"/>
    <cellStyle name="Normal 6 7 3 6" xfId="29883"/>
    <cellStyle name="Normal 6 7 4" xfId="2368"/>
    <cellStyle name="Normal 6 8" xfId="1799"/>
    <cellStyle name="Normal 6 8 2" xfId="2277"/>
    <cellStyle name="Normal 6 8 3" xfId="2337"/>
    <cellStyle name="Normal 6 8 4" xfId="2369"/>
    <cellStyle name="Normal 6 8 5" xfId="2248"/>
    <cellStyle name="Normal 6 8 6" xfId="28897"/>
    <cellStyle name="Normal 6 8 6 2" xfId="29296"/>
    <cellStyle name="Normal 6 8 6 2 2" xfId="30455"/>
    <cellStyle name="Normal 6 8 6 3" xfId="29700"/>
    <cellStyle name="Normal 6 8 6 4" xfId="30079"/>
    <cellStyle name="Normal 6 8 7" xfId="29101"/>
    <cellStyle name="Normal 6 8 7 2" xfId="30261"/>
    <cellStyle name="Normal 6 8 8" xfId="29490"/>
    <cellStyle name="Normal 6 8 9" xfId="29884"/>
    <cellStyle name="Normal 6 9" xfId="1800"/>
    <cellStyle name="Normal 6 9 2" xfId="2250"/>
    <cellStyle name="Normal 6 9 3" xfId="28898"/>
    <cellStyle name="Normal 6 9 3 2" xfId="29297"/>
    <cellStyle name="Normal 6 9 3 2 2" xfId="30456"/>
    <cellStyle name="Normal 6 9 3 3" xfId="29701"/>
    <cellStyle name="Normal 6 9 3 4" xfId="30080"/>
    <cellStyle name="Normal 6 9 4" xfId="29102"/>
    <cellStyle name="Normal 6 9 4 2" xfId="30262"/>
    <cellStyle name="Normal 6 9 5" xfId="29491"/>
    <cellStyle name="Normal 6 9 6" xfId="29885"/>
    <cellStyle name="Normal 60" xfId="28899"/>
    <cellStyle name="Normal 61" xfId="28900"/>
    <cellStyle name="Normal 62" xfId="28901"/>
    <cellStyle name="Normal 62 2" xfId="29298"/>
    <cellStyle name="Normal 62 2 2" xfId="30457"/>
    <cellStyle name="Normal 62 3" xfId="29702"/>
    <cellStyle name="Normal 62 4" xfId="30081"/>
    <cellStyle name="Normal 63" xfId="28902"/>
    <cellStyle name="Normal 63 2" xfId="29299"/>
    <cellStyle name="Normal 63 2 2" xfId="30458"/>
    <cellStyle name="Normal 63 3" xfId="29703"/>
    <cellStyle name="Normal 63 4" xfId="30082"/>
    <cellStyle name="Normal 64" xfId="28903"/>
    <cellStyle name="Normal 64 2" xfId="29300"/>
    <cellStyle name="Normal 64 2 2" xfId="30459"/>
    <cellStyle name="Normal 64 3" xfId="29704"/>
    <cellStyle name="Normal 64 4" xfId="30083"/>
    <cellStyle name="Normal 65" xfId="28904"/>
    <cellStyle name="Normal 66" xfId="28905"/>
    <cellStyle name="Normal 66 2" xfId="29301"/>
    <cellStyle name="Normal 66 2 2" xfId="30460"/>
    <cellStyle name="Normal 66 3" xfId="29705"/>
    <cellStyle name="Normal 66 4" xfId="30084"/>
    <cellStyle name="Normal 67" xfId="28906"/>
    <cellStyle name="Normal 67 2" xfId="29302"/>
    <cellStyle name="Normal 67 2 2" xfId="30461"/>
    <cellStyle name="Normal 67 3" xfId="29706"/>
    <cellStyle name="Normal 67 4" xfId="30085"/>
    <cellStyle name="Normal 68" xfId="28907"/>
    <cellStyle name="Normal 69" xfId="28908"/>
    <cellStyle name="Normal 69 2" xfId="29303"/>
    <cellStyle name="Normal 69 2 2" xfId="30462"/>
    <cellStyle name="Normal 69 3" xfId="29707"/>
    <cellStyle name="Normal 69 4" xfId="30086"/>
    <cellStyle name="Normal 7" xfId="1801"/>
    <cellStyle name="Normal 7 2" xfId="1802"/>
    <cellStyle name="Normal 7 2 2" xfId="1803"/>
    <cellStyle name="Normal 7 2 2 2" xfId="2409"/>
    <cellStyle name="Normal 7 2 2 2 2" xfId="28909"/>
    <cellStyle name="Normal 7 2 2 2 2 2" xfId="29304"/>
    <cellStyle name="Normal 7 2 2 2 2 2 2" xfId="30463"/>
    <cellStyle name="Normal 7 2 2 2 2 3" xfId="29708"/>
    <cellStyle name="Normal 7 2 2 2 2 4" xfId="30087"/>
    <cellStyle name="Normal 7 2 2 2 3" xfId="29128"/>
    <cellStyle name="Normal 7 2 2 2 3 2" xfId="30287"/>
    <cellStyle name="Normal 7 2 2 2 4" xfId="29519"/>
    <cellStyle name="Normal 7 2 2 2 5" xfId="29911"/>
    <cellStyle name="Normal 7 2 3" xfId="2278"/>
    <cellStyle name="Normal 7 3" xfId="1804"/>
    <cellStyle name="Normal 7 3 2" xfId="1805"/>
    <cellStyle name="Normal 7 4" xfId="1806"/>
    <cellStyle name="Normal 7 4 2" xfId="1807"/>
    <cellStyle name="Normal 7 5" xfId="1808"/>
    <cellStyle name="Normal 7 5 2" xfId="1809"/>
    <cellStyle name="Normal 7 5 2 2" xfId="28910"/>
    <cellStyle name="Normal 7 5 2 2 2" xfId="29305"/>
    <cellStyle name="Normal 7 5 2 2 2 2" xfId="30464"/>
    <cellStyle name="Normal 7 5 2 2 3" xfId="29709"/>
    <cellStyle name="Normal 7 5 2 2 4" xfId="30088"/>
    <cellStyle name="Normal 7 5 2 3" xfId="29103"/>
    <cellStyle name="Normal 7 5 2 3 2" xfId="30263"/>
    <cellStyle name="Normal 7 5 2 4" xfId="29492"/>
    <cellStyle name="Normal 7 5 2 5" xfId="29886"/>
    <cellStyle name="Normal 7 5 3" xfId="2496"/>
    <cellStyle name="Normal 7 6" xfId="1810"/>
    <cellStyle name="Normal 7 6 2" xfId="1811"/>
    <cellStyle name="Normal 7 6 2 2" xfId="28911"/>
    <cellStyle name="Normal 7 6 2 2 2" xfId="29306"/>
    <cellStyle name="Normal 7 6 2 2 2 2" xfId="30465"/>
    <cellStyle name="Normal 7 6 2 2 3" xfId="29710"/>
    <cellStyle name="Normal 7 6 2 2 4" xfId="30089"/>
    <cellStyle name="Normal 7 6 2 3" xfId="29104"/>
    <cellStyle name="Normal 7 6 2 3 2" xfId="30264"/>
    <cellStyle name="Normal 7 6 2 4" xfId="29493"/>
    <cellStyle name="Normal 7 6 2 5" xfId="29887"/>
    <cellStyle name="Normal 7 7" xfId="1812"/>
    <cellStyle name="Normal 7 7 2" xfId="28912"/>
    <cellStyle name="Normal 7 7 2 2" xfId="29307"/>
    <cellStyle name="Normal 7 7 2 2 2" xfId="30466"/>
    <cellStyle name="Normal 7 7 2 3" xfId="29711"/>
    <cellStyle name="Normal 7 7 2 4" xfId="30090"/>
    <cellStyle name="Normal 7 7 3" xfId="29105"/>
    <cellStyle name="Normal 7 7 3 2" xfId="30265"/>
    <cellStyle name="Normal 7 7 4" xfId="29494"/>
    <cellStyle name="Normal 7 7 5" xfId="29888"/>
    <cellStyle name="Normal 7 8" xfId="1813"/>
    <cellStyle name="Normal 7 8 2" xfId="28913"/>
    <cellStyle name="Normal 7 8 2 2" xfId="29308"/>
    <cellStyle name="Normal 7 8 2 2 2" xfId="30467"/>
    <cellStyle name="Normal 7 8 2 3" xfId="29712"/>
    <cellStyle name="Normal 7 8 2 4" xfId="30091"/>
    <cellStyle name="Normal 7 8 3" xfId="29106"/>
    <cellStyle name="Normal 7 8 3 2" xfId="30266"/>
    <cellStyle name="Normal 7 8 4" xfId="29495"/>
    <cellStyle name="Normal 7 8 5" xfId="29889"/>
    <cellStyle name="Normal 7_Change &amp; CSI Dashboard v0.3" xfId="1814"/>
    <cellStyle name="Normal 70" xfId="28914"/>
    <cellStyle name="Normal 70 2" xfId="29309"/>
    <cellStyle name="Normal 70 2 2" xfId="30468"/>
    <cellStyle name="Normal 70 3" xfId="29713"/>
    <cellStyle name="Normal 70 4" xfId="30092"/>
    <cellStyle name="Normal 71" xfId="28915"/>
    <cellStyle name="Normal 71 2" xfId="29310"/>
    <cellStyle name="Normal 71 2 2" xfId="30469"/>
    <cellStyle name="Normal 71 3" xfId="29714"/>
    <cellStyle name="Normal 71 4" xfId="30093"/>
    <cellStyle name="Normal 72" xfId="28916"/>
    <cellStyle name="Normal 72 2" xfId="29311"/>
    <cellStyle name="Normal 72 2 2" xfId="30470"/>
    <cellStyle name="Normal 72 3" xfId="29715"/>
    <cellStyle name="Normal 72 4" xfId="30094"/>
    <cellStyle name="Normal 73" xfId="28917"/>
    <cellStyle name="Normal 73 2" xfId="29312"/>
    <cellStyle name="Normal 73 2 2" xfId="30471"/>
    <cellStyle name="Normal 73 3" xfId="29716"/>
    <cellStyle name="Normal 73 4" xfId="30095"/>
    <cellStyle name="Normal 74" xfId="28918"/>
    <cellStyle name="Normal 74 2" xfId="29313"/>
    <cellStyle name="Normal 74 2 2" xfId="30472"/>
    <cellStyle name="Normal 74 3" xfId="29717"/>
    <cellStyle name="Normal 74 4" xfId="30096"/>
    <cellStyle name="Normal 75" xfId="28919"/>
    <cellStyle name="Normal 75 2" xfId="29314"/>
    <cellStyle name="Normal 75 2 2" xfId="30473"/>
    <cellStyle name="Normal 75 3" xfId="29718"/>
    <cellStyle name="Normal 75 4" xfId="30097"/>
    <cellStyle name="Normal 76" xfId="28920"/>
    <cellStyle name="Normal 76 2" xfId="29315"/>
    <cellStyle name="Normal 76 2 2" xfId="30474"/>
    <cellStyle name="Normal 76 3" xfId="29719"/>
    <cellStyle name="Normal 76 4" xfId="30098"/>
    <cellStyle name="Normal 77" xfId="28921"/>
    <cellStyle name="Normal 77 2" xfId="29316"/>
    <cellStyle name="Normal 77 2 2" xfId="30475"/>
    <cellStyle name="Normal 77 3" xfId="29720"/>
    <cellStyle name="Normal 77 4" xfId="30099"/>
    <cellStyle name="Normal 78" xfId="28922"/>
    <cellStyle name="Normal 79" xfId="28923"/>
    <cellStyle name="Normal 79 2" xfId="29317"/>
    <cellStyle name="Normal 79 2 2" xfId="30476"/>
    <cellStyle name="Normal 79 3" xfId="29721"/>
    <cellStyle name="Normal 79 4" xfId="30100"/>
    <cellStyle name="Normal 8" xfId="1815"/>
    <cellStyle name="Normal 8 10" xfId="29496"/>
    <cellStyle name="Normal 8 11" xfId="29890"/>
    <cellStyle name="Normal 8 2" xfId="1816"/>
    <cellStyle name="Normal 8 2 2" xfId="1817"/>
    <cellStyle name="Normal 8 2 2 2" xfId="28924"/>
    <cellStyle name="Normal 8 2 2 2 2" xfId="29318"/>
    <cellStyle name="Normal 8 2 2 2 2 2" xfId="30477"/>
    <cellStyle name="Normal 8 2 2 2 3" xfId="29722"/>
    <cellStyle name="Normal 8 2 2 2 4" xfId="30101"/>
    <cellStyle name="Normal 8 2 2 3" xfId="29109"/>
    <cellStyle name="Normal 8 2 2 3 2" xfId="30269"/>
    <cellStyle name="Normal 8 2 2 4" xfId="29498"/>
    <cellStyle name="Normal 8 2 2 5" xfId="29892"/>
    <cellStyle name="Normal 8 2 3" xfId="1818"/>
    <cellStyle name="Normal 8 2 4" xfId="2475"/>
    <cellStyle name="Normal 8 2 4 2" xfId="28925"/>
    <cellStyle name="Normal 8 2 4 2 2" xfId="29319"/>
    <cellStyle name="Normal 8 2 4 2 2 2" xfId="30478"/>
    <cellStyle name="Normal 8 2 4 2 3" xfId="29723"/>
    <cellStyle name="Normal 8 2 4 2 4" xfId="30102"/>
    <cellStyle name="Normal 8 2 4 3" xfId="29130"/>
    <cellStyle name="Normal 8 2 4 3 2" xfId="30289"/>
    <cellStyle name="Normal 8 2 4 4" xfId="29521"/>
    <cellStyle name="Normal 8 2 4 5" xfId="29913"/>
    <cellStyle name="Normal 8 2 5" xfId="28926"/>
    <cellStyle name="Normal 8 2 5 2" xfId="29320"/>
    <cellStyle name="Normal 8 2 5 2 2" xfId="30479"/>
    <cellStyle name="Normal 8 2 5 3" xfId="29724"/>
    <cellStyle name="Normal 8 2 5 4" xfId="30103"/>
    <cellStyle name="Normal 8 2 6" xfId="29108"/>
    <cellStyle name="Normal 8 2 6 2" xfId="30268"/>
    <cellStyle name="Normal 8 2 7" xfId="29497"/>
    <cellStyle name="Normal 8 2 8" xfId="29891"/>
    <cellStyle name="Normal 8 3" xfId="1819"/>
    <cellStyle name="Normal 8 3 2" xfId="1820"/>
    <cellStyle name="Normal 8 3 3" xfId="28927"/>
    <cellStyle name="Normal 8 3 3 2" xfId="29321"/>
    <cellStyle name="Normal 8 3 3 2 2" xfId="30480"/>
    <cellStyle name="Normal 8 3 3 3" xfId="29725"/>
    <cellStyle name="Normal 8 3 3 4" xfId="30104"/>
    <cellStyle name="Normal 8 3 4" xfId="29110"/>
    <cellStyle name="Normal 8 3 4 2" xfId="30270"/>
    <cellStyle name="Normal 8 3 5" xfId="29499"/>
    <cellStyle name="Normal 8 3 6" xfId="29893"/>
    <cellStyle name="Normal 8 4" xfId="1821"/>
    <cellStyle name="Normal 8 4 2" xfId="1822"/>
    <cellStyle name="Normal 8 4 3" xfId="28928"/>
    <cellStyle name="Normal 8 4 3 2" xfId="29322"/>
    <cellStyle name="Normal 8 4 3 2 2" xfId="30481"/>
    <cellStyle name="Normal 8 4 3 3" xfId="29726"/>
    <cellStyle name="Normal 8 4 3 4" xfId="30105"/>
    <cellStyle name="Normal 8 4 4" xfId="29111"/>
    <cellStyle name="Normal 8 4 4 2" xfId="30271"/>
    <cellStyle name="Normal 8 4 5" xfId="29500"/>
    <cellStyle name="Normal 8 4 6" xfId="29894"/>
    <cellStyle name="Normal 8 5" xfId="1823"/>
    <cellStyle name="Normal 8 5 2" xfId="1824"/>
    <cellStyle name="Normal 8 5 3" xfId="28929"/>
    <cellStyle name="Normal 8 5 3 2" xfId="29323"/>
    <cellStyle name="Normal 8 5 3 2 2" xfId="30482"/>
    <cellStyle name="Normal 8 5 3 3" xfId="29727"/>
    <cellStyle name="Normal 8 5 3 4" xfId="30106"/>
    <cellStyle name="Normal 8 5 4" xfId="29112"/>
    <cellStyle name="Normal 8 5 4 2" xfId="30272"/>
    <cellStyle name="Normal 8 5 5" xfId="29501"/>
    <cellStyle name="Normal 8 5 6" xfId="29895"/>
    <cellStyle name="Normal 8 6" xfId="1825"/>
    <cellStyle name="Normal 8 7" xfId="1826"/>
    <cellStyle name="Normal 8 8" xfId="28930"/>
    <cellStyle name="Normal 8 8 2" xfId="29324"/>
    <cellStyle name="Normal 8 8 2 2" xfId="30483"/>
    <cellStyle name="Normal 8 8 3" xfId="29728"/>
    <cellStyle name="Normal 8 8 4" xfId="30107"/>
    <cellStyle name="Normal 8 9" xfId="29107"/>
    <cellStyle name="Normal 8 9 2" xfId="30267"/>
    <cellStyle name="Normal 8_Change &amp; CSI Dashboard v0.3" xfId="1827"/>
    <cellStyle name="Normal 80" xfId="28931"/>
    <cellStyle name="Normal 81" xfId="28932"/>
    <cellStyle name="Normal 81 2" xfId="29325"/>
    <cellStyle name="Normal 81 2 2" xfId="30484"/>
    <cellStyle name="Normal 81 3" xfId="29729"/>
    <cellStyle name="Normal 81 4" xfId="30108"/>
    <cellStyle name="Normal 82" xfId="28933"/>
    <cellStyle name="Normal 83" xfId="28934"/>
    <cellStyle name="Normal 84" xfId="28935"/>
    <cellStyle name="Normal 85" xfId="28936"/>
    <cellStyle name="Normal 86" xfId="28937"/>
    <cellStyle name="Normal 86 2" xfId="29326"/>
    <cellStyle name="Normal 86 2 2" xfId="30485"/>
    <cellStyle name="Normal 86 3" xfId="29730"/>
    <cellStyle name="Normal 86 4" xfId="30109"/>
    <cellStyle name="Normal 87" xfId="28938"/>
    <cellStyle name="Normal 88" xfId="28939"/>
    <cellStyle name="Normal 88 2" xfId="29327"/>
    <cellStyle name="Normal 88 2 2" xfId="30486"/>
    <cellStyle name="Normal 88 3" xfId="29731"/>
    <cellStyle name="Normal 88 4" xfId="30110"/>
    <cellStyle name="Normal 89" xfId="28940"/>
    <cellStyle name="Normal 9" xfId="1828"/>
    <cellStyle name="Normal 9 2" xfId="1829"/>
    <cellStyle name="Normal 9 2 2" xfId="1830"/>
    <cellStyle name="Normal 9 2 2 2" xfId="28941"/>
    <cellStyle name="Normal 9 2 2 2 2" xfId="29328"/>
    <cellStyle name="Normal 9 2 2 2 2 2" xfId="30487"/>
    <cellStyle name="Normal 9 2 2 2 3" xfId="29732"/>
    <cellStyle name="Normal 9 2 2 2 4" xfId="30111"/>
    <cellStyle name="Normal 9 2 2 3" xfId="29113"/>
    <cellStyle name="Normal 9 2 2 3 2" xfId="30273"/>
    <cellStyle name="Normal 9 2 2 4" xfId="29502"/>
    <cellStyle name="Normal 9 2 2 5" xfId="29896"/>
    <cellStyle name="Normal 9 2 3" xfId="2489"/>
    <cellStyle name="Normal 9 3" xfId="1831"/>
    <cellStyle name="Normal 9 3 2" xfId="28942"/>
    <cellStyle name="Normal 9 3 2 2" xfId="29329"/>
    <cellStyle name="Normal 9 3 2 2 2" xfId="30488"/>
    <cellStyle name="Normal 9 3 2 3" xfId="29733"/>
    <cellStyle name="Normal 9 3 2 4" xfId="30112"/>
    <cellStyle name="Normal 9 3 3" xfId="29114"/>
    <cellStyle name="Normal 9 3 3 2" xfId="30274"/>
    <cellStyle name="Normal 9 3 4" xfId="29503"/>
    <cellStyle name="Normal 9 3 5" xfId="29897"/>
    <cellStyle name="Normal 9 4" xfId="1832"/>
    <cellStyle name="Normal 9 5" xfId="1833"/>
    <cellStyle name="Normal 9 5 2" xfId="28943"/>
    <cellStyle name="Normal 9 5 2 2" xfId="29330"/>
    <cellStyle name="Normal 9 5 2 2 2" xfId="30489"/>
    <cellStyle name="Normal 9 5 2 3" xfId="29734"/>
    <cellStyle name="Normal 9 5 2 4" xfId="30113"/>
    <cellStyle name="Normal 9 5 3" xfId="29115"/>
    <cellStyle name="Normal 9 5 3 2" xfId="30275"/>
    <cellStyle name="Normal 9 5 4" xfId="29504"/>
    <cellStyle name="Normal 9 5 5" xfId="29898"/>
    <cellStyle name="Normal 9 6" xfId="1834"/>
    <cellStyle name="Normal 9 7" xfId="1835"/>
    <cellStyle name="Normal 9 7 2" xfId="28944"/>
    <cellStyle name="Normal 9 7 2 2" xfId="29331"/>
    <cellStyle name="Normal 9 7 2 2 2" xfId="30490"/>
    <cellStyle name="Normal 9 7 2 3" xfId="29735"/>
    <cellStyle name="Normal 9 7 2 4" xfId="30114"/>
    <cellStyle name="Normal 9 7 3" xfId="29116"/>
    <cellStyle name="Normal 9 7 3 2" xfId="30276"/>
    <cellStyle name="Normal 9 7 4" xfId="29505"/>
    <cellStyle name="Normal 9 7 5" xfId="29899"/>
    <cellStyle name="Normal 9 8" xfId="2370"/>
    <cellStyle name="Normal 9_Change &amp; CSI Dashboard v0.3" xfId="1836"/>
    <cellStyle name="Normal 90" xfId="28945"/>
    <cellStyle name="Normal 90 2" xfId="29332"/>
    <cellStyle name="Normal 90 2 2" xfId="30491"/>
    <cellStyle name="Normal 90 3" xfId="29736"/>
    <cellStyle name="Normal 90 4" xfId="30115"/>
    <cellStyle name="Normal 91" xfId="28946"/>
    <cellStyle name="Normal 92" xfId="28947"/>
    <cellStyle name="Normal 93" xfId="28948"/>
    <cellStyle name="Normal 94" xfId="28949"/>
    <cellStyle name="Normal 94 2" xfId="29333"/>
    <cellStyle name="Normal 94 2 2" xfId="30492"/>
    <cellStyle name="Normal 94 3" xfId="29737"/>
    <cellStyle name="Normal 94 4" xfId="30116"/>
    <cellStyle name="Normal 95" xfId="28950"/>
    <cellStyle name="Normal 95 2" xfId="29334"/>
    <cellStyle name="Normal 95 2 2" xfId="30493"/>
    <cellStyle name="Normal 95 3" xfId="29738"/>
    <cellStyle name="Normal 95 4" xfId="30117"/>
    <cellStyle name="Normal 96" xfId="28951"/>
    <cellStyle name="Normal 97" xfId="28952"/>
    <cellStyle name="Normal 98" xfId="28953"/>
    <cellStyle name="Normal 99" xfId="28954"/>
    <cellStyle name="Normal 99 2" xfId="29335"/>
    <cellStyle name="Normal 99 2 2" xfId="30494"/>
    <cellStyle name="Normal 99 3" xfId="29739"/>
    <cellStyle name="Normal 99 4" xfId="30118"/>
    <cellStyle name="Normal Anomaly" xfId="1837"/>
    <cellStyle name="Normal Attention" xfId="1838"/>
    <cellStyle name="Normal Greyed" xfId="1839"/>
    <cellStyle name="Normal PayNumber" xfId="1840"/>
    <cellStyle name="Note 10" xfId="1841"/>
    <cellStyle name="Note 10 2" xfId="1842"/>
    <cellStyle name="Note 10 3" xfId="2405"/>
    <cellStyle name="Note 11" xfId="1843"/>
    <cellStyle name="Note 11 2" xfId="2487"/>
    <cellStyle name="Note 12" xfId="1844"/>
    <cellStyle name="Note 13" xfId="1845"/>
    <cellStyle name="Note 2" xfId="1846"/>
    <cellStyle name="Note 2 10" xfId="1847"/>
    <cellStyle name="Note 2 2" xfId="1848"/>
    <cellStyle name="Note 2 2 10" xfId="29117"/>
    <cellStyle name="Note 2 2 10 2" xfId="30277"/>
    <cellStyle name="Note 2 2 11" xfId="29506"/>
    <cellStyle name="Note 2 2 12" xfId="29900"/>
    <cellStyle name="Note 2 2 2" xfId="1849"/>
    <cellStyle name="Note 2 2 2 2" xfId="1850"/>
    <cellStyle name="Note 2 2 2 3" xfId="1851"/>
    <cellStyle name="Note 2 2 2 4" xfId="1852"/>
    <cellStyle name="Note 2 2 2 5" xfId="1853"/>
    <cellStyle name="Note 2 2 3" xfId="1854"/>
    <cellStyle name="Note 2 2 3 2" xfId="2492"/>
    <cellStyle name="Note 2 2 4" xfId="1855"/>
    <cellStyle name="Note 2 2 5" xfId="1856"/>
    <cellStyle name="Note 2 2 6" xfId="1857"/>
    <cellStyle name="Note 2 2 7" xfId="1858"/>
    <cellStyle name="Note 2 2 8" xfId="1859"/>
    <cellStyle name="Note 2 2 9" xfId="28955"/>
    <cellStyle name="Note 2 2 9 2" xfId="29336"/>
    <cellStyle name="Note 2 2 9 2 2" xfId="30495"/>
    <cellStyle name="Note 2 2 9 3" xfId="29740"/>
    <cellStyle name="Note 2 2 9 4" xfId="30119"/>
    <cellStyle name="Note 2 3" xfId="1860"/>
    <cellStyle name="Note 2 3 10" xfId="29507"/>
    <cellStyle name="Note 2 3 11" xfId="29901"/>
    <cellStyle name="Note 2 3 2" xfId="1861"/>
    <cellStyle name="Note 2 3 3" xfId="1862"/>
    <cellStyle name="Note 2 3 4" xfId="1863"/>
    <cellStyle name="Note 2 3 5" xfId="1864"/>
    <cellStyle name="Note 2 3 6" xfId="1865"/>
    <cellStyle name="Note 2 3 7" xfId="2279"/>
    <cellStyle name="Note 2 3 8" xfId="28956"/>
    <cellStyle name="Note 2 3 8 2" xfId="29337"/>
    <cellStyle name="Note 2 3 8 2 2" xfId="30496"/>
    <cellStyle name="Note 2 3 8 3" xfId="29741"/>
    <cellStyle name="Note 2 3 8 4" xfId="30120"/>
    <cellStyle name="Note 2 3 9" xfId="29118"/>
    <cellStyle name="Note 2 3 9 2" xfId="30278"/>
    <cellStyle name="Note 2 4" xfId="1866"/>
    <cellStyle name="Note 2 4 2" xfId="1867"/>
    <cellStyle name="Note 2 4 3" xfId="1868"/>
    <cellStyle name="Note 2 4 4" xfId="1869"/>
    <cellStyle name="Note 2 5" xfId="1870"/>
    <cellStyle name="Note 2 5 2" xfId="1871"/>
    <cellStyle name="Note 2 6" xfId="1872"/>
    <cellStyle name="Note 2 7" xfId="1873"/>
    <cellStyle name="Note 2 8" xfId="1874"/>
    <cellStyle name="Note 2 9" xfId="1875"/>
    <cellStyle name="Note 3" xfId="1876"/>
    <cellStyle name="Note 3 10" xfId="1877"/>
    <cellStyle name="Note 3 2" xfId="1878"/>
    <cellStyle name="Note 3 2 2" xfId="1879"/>
    <cellStyle name="Note 3 2 2 2" xfId="2280"/>
    <cellStyle name="Note 3 2 3" xfId="1880"/>
    <cellStyle name="Note 3 2 3 2" xfId="2525"/>
    <cellStyle name="Note 3 2 4" xfId="1881"/>
    <cellStyle name="Note 3 2 5" xfId="1882"/>
    <cellStyle name="Note 3 3" xfId="1883"/>
    <cellStyle name="Note 3 3 2" xfId="1884"/>
    <cellStyle name="Note 3 3 3" xfId="1885"/>
    <cellStyle name="Note 3 3 4" xfId="1886"/>
    <cellStyle name="Note 3 3 5" xfId="2281"/>
    <cellStyle name="Note 3 4" xfId="1887"/>
    <cellStyle name="Note 3 5" xfId="1888"/>
    <cellStyle name="Note 3 5 2" xfId="1889"/>
    <cellStyle name="Note 3 6" xfId="1890"/>
    <cellStyle name="Note 3 7" xfId="1891"/>
    <cellStyle name="Note 3 8" xfId="1892"/>
    <cellStyle name="Note 3 9" xfId="1893"/>
    <cellStyle name="Note 4" xfId="1894"/>
    <cellStyle name="Note 4 2" xfId="1895"/>
    <cellStyle name="Note 4 2 2" xfId="1896"/>
    <cellStyle name="Note 4 3" xfId="1897"/>
    <cellStyle name="Note 4 3 2" xfId="2282"/>
    <cellStyle name="Note 4 4" xfId="1898"/>
    <cellStyle name="Note 4 4 2" xfId="2538"/>
    <cellStyle name="Note 4 5" xfId="1899"/>
    <cellStyle name="Note 4 6" xfId="1900"/>
    <cellStyle name="Note 4 7" xfId="1901"/>
    <cellStyle name="Note 5" xfId="1902"/>
    <cellStyle name="Note 5 2" xfId="1903"/>
    <cellStyle name="Note 5 2 2" xfId="1904"/>
    <cellStyle name="Note 5 2 2 2" xfId="2283"/>
    <cellStyle name="Note 5 3" xfId="1905"/>
    <cellStyle name="Note 5 3 2" xfId="1906"/>
    <cellStyle name="Note 5 4" xfId="1907"/>
    <cellStyle name="Note 5 4 2" xfId="2552"/>
    <cellStyle name="Note 5 5" xfId="1908"/>
    <cellStyle name="Note 5 6" xfId="1909"/>
    <cellStyle name="Note 6" xfId="1910"/>
    <cellStyle name="Note 6 2" xfId="1911"/>
    <cellStyle name="Note 6 2 2" xfId="2284"/>
    <cellStyle name="Note 6 3" xfId="1912"/>
    <cellStyle name="Note 6 3 2" xfId="2565"/>
    <cellStyle name="Note 6 4" xfId="1913"/>
    <cellStyle name="Note 6 5" xfId="1914"/>
    <cellStyle name="Note 7" xfId="1915"/>
    <cellStyle name="Note 7 2" xfId="1916"/>
    <cellStyle name="Note 7 2 2" xfId="2578"/>
    <cellStyle name="Note 7 3" xfId="1917"/>
    <cellStyle name="Note 7 4" xfId="1918"/>
    <cellStyle name="Note 8" xfId="1919"/>
    <cellStyle name="Note 8 2" xfId="1920"/>
    <cellStyle name="Note 8 3" xfId="1921"/>
    <cellStyle name="Note 8 4" xfId="2591"/>
    <cellStyle name="Note 9" xfId="1922"/>
    <cellStyle name="Note 9 2" xfId="1923"/>
    <cellStyle name="Note 9 3" xfId="1924"/>
    <cellStyle name="Note 9 4" xfId="2604"/>
    <cellStyle name="OOO_Punkt" xfId="1925"/>
    <cellStyle name="Option" xfId="1926"/>
    <cellStyle name="Output 2" xfId="1927"/>
    <cellStyle name="Output 2 2" xfId="1928"/>
    <cellStyle name="Output 2 2 2" xfId="1929"/>
    <cellStyle name="Output 2 2 3" xfId="1930"/>
    <cellStyle name="Output 2 2 4" xfId="2459"/>
    <cellStyle name="Output 2 3" xfId="1931"/>
    <cellStyle name="Output 2 3 2" xfId="1932"/>
    <cellStyle name="Output 2 3 3" xfId="2397"/>
    <cellStyle name="Output 2 4" xfId="1933"/>
    <cellStyle name="Output 2 4 2" xfId="1934"/>
    <cellStyle name="Output 2 5" xfId="1935"/>
    <cellStyle name="Output 3" xfId="1936"/>
    <cellStyle name="Output 3 2" xfId="2444"/>
    <cellStyle name="Output 4" xfId="1937"/>
    <cellStyle name="Output 4 2" xfId="1938"/>
    <cellStyle name="Output 5" xfId="1939"/>
    <cellStyle name="Output 6" xfId="1940"/>
    <cellStyle name="Output 7" xfId="1941"/>
    <cellStyle name="Output 8" xfId="2216"/>
    <cellStyle name="Owner" xfId="1942"/>
    <cellStyle name="Owner 2" xfId="1943"/>
    <cellStyle name="Owner 2 2" xfId="1944"/>
    <cellStyle name="Owner 3" xfId="1945"/>
    <cellStyle name="Owner 4" xfId="1946"/>
    <cellStyle name="Percent" xfId="1" builtinId="5"/>
    <cellStyle name="Percent (2)" xfId="1947"/>
    <cellStyle name="Percent [2]" xfId="1948"/>
    <cellStyle name="Percent 10" xfId="1949"/>
    <cellStyle name="Percent 11" xfId="2622"/>
    <cellStyle name="Percent 11 2" xfId="29134"/>
    <cellStyle name="Percent 11 2 2" xfId="30293"/>
    <cellStyle name="Percent 11 3" xfId="29525"/>
    <cellStyle name="Percent 11 4" xfId="29917"/>
    <cellStyle name="Percent 2" xfId="1950"/>
    <cellStyle name="Percent 2 2" xfId="1951"/>
    <cellStyle name="Percent 2 2 2" xfId="1952"/>
    <cellStyle name="Percent 2 3" xfId="1953"/>
    <cellStyle name="Percent 2 4" xfId="1954"/>
    <cellStyle name="Percent 3" xfId="1955"/>
    <cellStyle name="Percent 3 2" xfId="1956"/>
    <cellStyle name="Percent 3 2 2" xfId="1957"/>
    <cellStyle name="Percent 3 3" xfId="2285"/>
    <cellStyle name="Percent 4" xfId="1958"/>
    <cellStyle name="Percent 4 2" xfId="1959"/>
    <cellStyle name="Percent 4 2 2" xfId="2286"/>
    <cellStyle name="Percent 4 3" xfId="1960"/>
    <cellStyle name="Percent 4 3 2" xfId="1961"/>
    <cellStyle name="Percent 4 3 2 2" xfId="28957"/>
    <cellStyle name="Percent 4 3 2 2 2" xfId="29338"/>
    <cellStyle name="Percent 4 3 2 2 2 2" xfId="30497"/>
    <cellStyle name="Percent 4 3 2 2 3" xfId="29742"/>
    <cellStyle name="Percent 4 3 2 2 4" xfId="30121"/>
    <cellStyle name="Percent 4 3 2 3" xfId="29119"/>
    <cellStyle name="Percent 4 3 2 3 2" xfId="30279"/>
    <cellStyle name="Percent 4 3 2 4" xfId="29509"/>
    <cellStyle name="Percent 4 3 2 5" xfId="29902"/>
    <cellStyle name="Percent 4 4" xfId="1962"/>
    <cellStyle name="Percent 4 4 2" xfId="2402"/>
    <cellStyle name="Percent 4 4 2 2" xfId="28958"/>
    <cellStyle name="Percent 4 4 2 2 2" xfId="29339"/>
    <cellStyle name="Percent 4 4 2 2 2 2" xfId="30498"/>
    <cellStyle name="Percent 4 4 2 2 3" xfId="29743"/>
    <cellStyle name="Percent 4 4 2 2 4" xfId="30122"/>
    <cellStyle name="Percent 4 4 2 3" xfId="29127"/>
    <cellStyle name="Percent 4 4 2 3 2" xfId="30286"/>
    <cellStyle name="Percent 4 4 2 4" xfId="29518"/>
    <cellStyle name="Percent 4 4 2 5" xfId="29910"/>
    <cellStyle name="Percent 4 4 3" xfId="28959"/>
    <cellStyle name="Percent 4 4 3 2" xfId="29340"/>
    <cellStyle name="Percent 4 4 3 2 2" xfId="30499"/>
    <cellStyle name="Percent 4 4 3 3" xfId="29744"/>
    <cellStyle name="Percent 4 4 3 4" xfId="30123"/>
    <cellStyle name="Percent 4 4 4" xfId="29120"/>
    <cellStyle name="Percent 4 4 4 2" xfId="30280"/>
    <cellStyle name="Percent 4 4 5" xfId="29510"/>
    <cellStyle name="Percent 4 4 6" xfId="29903"/>
    <cellStyle name="Percent 4 5" xfId="1963"/>
    <cellStyle name="Percent 4 5 2" xfId="28960"/>
    <cellStyle name="Percent 4 5 2 2" xfId="29341"/>
    <cellStyle name="Percent 4 5 2 2 2" xfId="30500"/>
    <cellStyle name="Percent 4 5 2 3" xfId="29745"/>
    <cellStyle name="Percent 4 5 2 4" xfId="30124"/>
    <cellStyle name="Percent 4 5 3" xfId="29121"/>
    <cellStyle name="Percent 4 5 3 2" xfId="30281"/>
    <cellStyle name="Percent 4 5 4" xfId="29511"/>
    <cellStyle name="Percent 4 5 5" xfId="29904"/>
    <cellStyle name="Percent 4 6" xfId="1964"/>
    <cellStyle name="Percent 4 6 2" xfId="28961"/>
    <cellStyle name="Percent 4 6 2 2" xfId="29342"/>
    <cellStyle name="Percent 4 6 2 2 2" xfId="30501"/>
    <cellStyle name="Percent 4 6 2 3" xfId="29746"/>
    <cellStyle name="Percent 4 6 2 4" xfId="30125"/>
    <cellStyle name="Percent 4 6 3" xfId="29122"/>
    <cellStyle name="Percent 4 6 3 2" xfId="30282"/>
    <cellStyle name="Percent 4 6 4" xfId="29512"/>
    <cellStyle name="Percent 4 6 5" xfId="29905"/>
    <cellStyle name="Percent 5" xfId="1965"/>
    <cellStyle name="Percent 5 2" xfId="1966"/>
    <cellStyle name="Percent 5 2 2" xfId="2287"/>
    <cellStyle name="Percent 5 3" xfId="2288"/>
    <cellStyle name="Percent 6" xfId="1967"/>
    <cellStyle name="Percent 6 2" xfId="2289"/>
    <cellStyle name="Percent 7" xfId="1968"/>
    <cellStyle name="Percent 7 2" xfId="1969"/>
    <cellStyle name="Percent 8" xfId="1970"/>
    <cellStyle name="Percent 9" xfId="1971"/>
    <cellStyle name="Percent 9 2" xfId="28962"/>
    <cellStyle name="Percent 9 2 2" xfId="29343"/>
    <cellStyle name="Percent 9 2 2 2" xfId="30502"/>
    <cellStyle name="Percent 9 2 3" xfId="29747"/>
    <cellStyle name="Percent 9 2 4" xfId="30126"/>
    <cellStyle name="Percent 9 3" xfId="29123"/>
    <cellStyle name="Percent 9 3 2" xfId="30283"/>
    <cellStyle name="Percent 9 4" xfId="29513"/>
    <cellStyle name="Percent 9 5" xfId="29906"/>
    <cellStyle name="PIid" xfId="1972"/>
    <cellStyle name="PIid 2" xfId="1973"/>
    <cellStyle name="PIid 2 2" xfId="1974"/>
    <cellStyle name="PIid 3" xfId="1975"/>
    <cellStyle name="PIscore" xfId="1976"/>
    <cellStyle name="PIscore 2" xfId="1977"/>
    <cellStyle name="PIscore 2 2" xfId="1978"/>
    <cellStyle name="PIscore 2 2 2" xfId="1979"/>
    <cellStyle name="PIscore 2 3" xfId="1980"/>
    <cellStyle name="PIscore 3" xfId="1981"/>
    <cellStyle name="PIscore 3 2" xfId="1982"/>
    <cellStyle name="PIscore 4" xfId="1983"/>
    <cellStyle name="Price" xfId="1984"/>
    <cellStyle name="Prime" xfId="1985"/>
    <cellStyle name="Prime 2" xfId="1986"/>
    <cellStyle name="Prime 2 2" xfId="1987"/>
    <cellStyle name="Prime 3" xfId="1988"/>
    <cellStyle name="Prob2" xfId="1989"/>
    <cellStyle name="Prob2 2" xfId="1990"/>
    <cellStyle name="Probability" xfId="1991"/>
    <cellStyle name="Probability 2" xfId="1992"/>
    <cellStyle name="ProbLast" xfId="1993"/>
    <cellStyle name="ProbLast 2" xfId="1994"/>
    <cellStyle name="ProbLast 2 2" xfId="1995"/>
    <cellStyle name="ProbLast 3" xfId="1996"/>
    <cellStyle name="ProbThis" xfId="1997"/>
    <cellStyle name="ProbThis 2" xfId="1998"/>
    <cellStyle name="ProbThis 2 2" xfId="1999"/>
    <cellStyle name="ProbThis 3" xfId="2000"/>
    <cellStyle name="ProbThis2" xfId="2001"/>
    <cellStyle name="ProbThis2 2" xfId="2002"/>
    <cellStyle name="ProbThis2 2 2" xfId="2003"/>
    <cellStyle name="ProbThis2 3" xfId="2004"/>
    <cellStyle name="Protected" xfId="2005"/>
    <cellStyle name="Protected 2dp%" xfId="2006"/>
    <cellStyle name="Protected Cell" xfId="2007"/>
    <cellStyle name="Protected Cell Percent" xfId="2008"/>
    <cellStyle name="Protected Cell with Border" xfId="2009"/>
    <cellStyle name="Protected Cell_AutoMacros_Module" xfId="2010"/>
    <cellStyle name="Protected No Input" xfId="2011"/>
    <cellStyle name="Protected_diary view" xfId="2012"/>
    <cellStyle name="Protectedscon" xfId="2013"/>
    <cellStyle name="Prozent +line" xfId="2014"/>
    <cellStyle name="Pscore" xfId="2015"/>
    <cellStyle name="Pscore 2" xfId="2016"/>
    <cellStyle name="Pscore 2 2" xfId="2017"/>
    <cellStyle name="Pscore 2 2 2" xfId="2018"/>
    <cellStyle name="Pscore 2 3" xfId="2019"/>
    <cellStyle name="Pscore 3" xfId="2020"/>
    <cellStyle name="Pscore 3 2" xfId="2021"/>
    <cellStyle name="Pscore 4" xfId="2022"/>
    <cellStyle name="Reference" xfId="2023"/>
    <cellStyle name="Reference [00]" xfId="2024"/>
    <cellStyle name="Reference 2" xfId="2025"/>
    <cellStyle name="Reference 3" xfId="2205"/>
    <cellStyle name="Reference%" xfId="2026"/>
    <cellStyle name="Reference_AB_9697" xfId="2027"/>
    <cellStyle name="Referenz" xfId="2028"/>
    <cellStyle name="RiskHasActions" xfId="2029"/>
    <cellStyle name="RiskHasActions 2" xfId="2030"/>
    <cellStyle name="RiskHasActions 2 2" xfId="2031"/>
    <cellStyle name="RiskHasActions 2 2 2" xfId="2032"/>
    <cellStyle name="RiskHasActions 2 3" xfId="2033"/>
    <cellStyle name="RiskHasActions 3" xfId="2034"/>
    <cellStyle name="RiskHasActions 3 2" xfId="2035"/>
    <cellStyle name="RiskHasActions 4" xfId="2036"/>
    <cellStyle name="RiskHasNoActions" xfId="2037"/>
    <cellStyle name="RiskHasNoActions 2" xfId="2038"/>
    <cellStyle name="RiskHasNoActions 2 2" xfId="2039"/>
    <cellStyle name="RiskHasNoActions 3" xfId="2040"/>
    <cellStyle name="RussellText" xfId="2041"/>
    <cellStyle name="RussellText 2" xfId="2042"/>
    <cellStyle name="RussellText 2 2" xfId="2043"/>
    <cellStyle name="RussellText 2_Change &amp; CSI Dashboard v0.3" xfId="2044"/>
    <cellStyle name="RussellText 3" xfId="2045"/>
    <cellStyle name="RussellText 3 2" xfId="2046"/>
    <cellStyle name="RussellText 3 3" xfId="2047"/>
    <cellStyle name="RussellText 4" xfId="2048"/>
    <cellStyle name="SAPBEXaggData" xfId="2049"/>
    <cellStyle name="SAPBEXaggDataEmph" xfId="2050"/>
    <cellStyle name="SAPBEXaggItem" xfId="2051"/>
    <cellStyle name="SAPBEXaggItemX" xfId="2052"/>
    <cellStyle name="SAPBEXchaText" xfId="2053"/>
    <cellStyle name="SAPBEXexcBad7" xfId="2054"/>
    <cellStyle name="SAPBEXexcBad8" xfId="2055"/>
    <cellStyle name="SAPBEXexcBad9" xfId="2056"/>
    <cellStyle name="SAPBEXexcCritical4" xfId="2057"/>
    <cellStyle name="SAPBEXexcCritical5" xfId="2058"/>
    <cellStyle name="SAPBEXexcCritical6" xfId="2059"/>
    <cellStyle name="SAPBEXexcGood1" xfId="2060"/>
    <cellStyle name="SAPBEXexcGood2" xfId="2061"/>
    <cellStyle name="SAPBEXexcGood3" xfId="2062"/>
    <cellStyle name="SAPBEXfilterDrill" xfId="2063"/>
    <cellStyle name="SAPBEXfilterItem" xfId="2064"/>
    <cellStyle name="SAPBEXfilterText" xfId="2065"/>
    <cellStyle name="SAPBEXformats" xfId="2066"/>
    <cellStyle name="SAPBEXheaderItem" xfId="2067"/>
    <cellStyle name="SAPBEXheaderText" xfId="2068"/>
    <cellStyle name="SAPBEXHLevel0" xfId="2069"/>
    <cellStyle name="SAPBEXHLevel0X" xfId="2070"/>
    <cellStyle name="SAPBEXHLevel1" xfId="2071"/>
    <cellStyle name="SAPBEXHLevel1X" xfId="2072"/>
    <cellStyle name="SAPBEXHLevel2" xfId="2073"/>
    <cellStyle name="SAPBEXHLevel2X" xfId="2074"/>
    <cellStyle name="SAPBEXHLevel3" xfId="2075"/>
    <cellStyle name="SAPBEXHLevel3X" xfId="2076"/>
    <cellStyle name="SAPBEXresData" xfId="2077"/>
    <cellStyle name="SAPBEXresDataEmph" xfId="2078"/>
    <cellStyle name="SAPBEXresItem" xfId="2079"/>
    <cellStyle name="SAPBEXresItemX" xfId="2080"/>
    <cellStyle name="SAPBEXstdData" xfId="2081"/>
    <cellStyle name="SAPBEXstdDataEmph" xfId="2082"/>
    <cellStyle name="SAPBEXstdItem" xfId="2083"/>
    <cellStyle name="SAPBEXstdItemX" xfId="2084"/>
    <cellStyle name="SAPBEXtitle" xfId="2085"/>
    <cellStyle name="SAPBEXundefined" xfId="2086"/>
    <cellStyle name="Spare Cell" xfId="2087"/>
    <cellStyle name="Standard 2" xfId="2088"/>
    <cellStyle name="Standard%" xfId="2089"/>
    <cellStyle name="Stil 1" xfId="2090"/>
    <cellStyle name="Style 1" xfId="2091"/>
    <cellStyle name="Style 1 2" xfId="2092"/>
    <cellStyle name="Style 1 2 2" xfId="2093"/>
    <cellStyle name="Style 1 2 3" xfId="2094"/>
    <cellStyle name="Style 1 2 3 2" xfId="2095"/>
    <cellStyle name="Style 1 2 3 3" xfId="2096"/>
    <cellStyle name="Style 1 2 4" xfId="2097"/>
    <cellStyle name="Style 1 2_Change &amp; CSI Dashboard v0.3" xfId="2098"/>
    <cellStyle name="Style 1 3" xfId="2099"/>
    <cellStyle name="Style 1 3 2" xfId="2100"/>
    <cellStyle name="Style 1 3 2 2" xfId="2101"/>
    <cellStyle name="Style 1 3 3" xfId="2102"/>
    <cellStyle name="Style 1 3 4" xfId="2103"/>
    <cellStyle name="Style 1 4" xfId="2104"/>
    <cellStyle name="Style 1 4 2" xfId="2105"/>
    <cellStyle name="Style 1 4 3" xfId="2106"/>
    <cellStyle name="Style 1 4 4" xfId="2107"/>
    <cellStyle name="Style 1 5" xfId="2108"/>
    <cellStyle name="Style 1 5 2" xfId="2109"/>
    <cellStyle name="Style 1 5 3" xfId="2110"/>
    <cellStyle name="Style 1 5 4" xfId="2111"/>
    <cellStyle name="Style 1 6" xfId="2112"/>
    <cellStyle name="Style 1 7" xfId="2113"/>
    <cellStyle name="Style 1_FSA-CSI-Log-7.4" xfId="2114"/>
    <cellStyle name="Style 2" xfId="2115"/>
    <cellStyle name="Style 2 2" xfId="2116"/>
    <cellStyle name="Style 2 2 2" xfId="2117"/>
    <cellStyle name="Style 2 2_Change &amp; CSI Dashboard v0.3" xfId="2118"/>
    <cellStyle name="Style 2 3" xfId="2119"/>
    <cellStyle name="Style 2 3 2" xfId="2120"/>
    <cellStyle name="Style 2 3 3" xfId="2121"/>
    <cellStyle name="Style 2 4" xfId="2122"/>
    <cellStyle name="Style 2 5" xfId="2123"/>
    <cellStyle name="Style 3" xfId="2124"/>
    <cellStyle name="Style 3 2" xfId="2125"/>
    <cellStyle name="Style 3 2 2" xfId="2126"/>
    <cellStyle name="Style 3 2_Change &amp; CSI Dashboard v0.3" xfId="2127"/>
    <cellStyle name="Style 3 3" xfId="2128"/>
    <cellStyle name="Style 3 3 2" xfId="2129"/>
    <cellStyle name="Style 3 3 3" xfId="2130"/>
    <cellStyle name="Style 3 4" xfId="2131"/>
    <cellStyle name="Style 3 5" xfId="2132"/>
    <cellStyle name="Sub-Heading" xfId="2133"/>
    <cellStyle name="Subtotal" xfId="2134"/>
    <cellStyle name="Sub-Total" xfId="2135"/>
    <cellStyle name="Sub-Total Percent" xfId="2136"/>
    <cellStyle name="Sub-Total_Actuals YTD p06" xfId="2137"/>
    <cellStyle name="Summe" xfId="2138"/>
    <cellStyle name="Summe [+line]" xfId="2139"/>
    <cellStyle name="Summe [000]" xfId="2140"/>
    <cellStyle name="Summe_Abschreibung" xfId="2141"/>
    <cellStyle name="TimeFactored" xfId="2142"/>
    <cellStyle name="TimeFactored 2" xfId="2143"/>
    <cellStyle name="TimeFactored 2 2" xfId="2144"/>
    <cellStyle name="TimeFactored 2 2 2" xfId="2145"/>
    <cellStyle name="TimeFactored 2 3" xfId="2146"/>
    <cellStyle name="TimeFactored 3" xfId="2147"/>
    <cellStyle name="TimeFactored 3 2" xfId="2148"/>
    <cellStyle name="TimeFactored 4" xfId="2149"/>
    <cellStyle name="Title" xfId="2" builtinId="15" customBuiltin="1"/>
    <cellStyle name="Title 2" xfId="2150"/>
    <cellStyle name="Title 2 2" xfId="2151"/>
    <cellStyle name="Title 2 3" xfId="2152"/>
    <cellStyle name="Title 3" xfId="2153"/>
    <cellStyle name="Title 4" xfId="2154"/>
    <cellStyle name="Title 4 2" xfId="2155"/>
    <cellStyle name="Title 5" xfId="2156"/>
    <cellStyle name="Title 6" xfId="2157"/>
    <cellStyle name="Title Cell" xfId="2158"/>
    <cellStyle name="Title Invis" xfId="2159"/>
    <cellStyle name="Title Page" xfId="2160"/>
    <cellStyle name="TitleChart" xfId="2161"/>
    <cellStyle name="Total 2" xfId="2162"/>
    <cellStyle name="Total 2 2" xfId="2163"/>
    <cellStyle name="Total 2 2 2" xfId="2164"/>
    <cellStyle name="Total 2 2 3" xfId="2165"/>
    <cellStyle name="Total 2 2 4" xfId="2417"/>
    <cellStyle name="Total 2 3" xfId="2166"/>
    <cellStyle name="Total 2 3 2" xfId="2167"/>
    <cellStyle name="Total 2 3 3" xfId="2407"/>
    <cellStyle name="Total 2 4" xfId="2168"/>
    <cellStyle name="Total 2 4 2" xfId="2169"/>
    <cellStyle name="Total 2 5" xfId="2170"/>
    <cellStyle name="Total 3" xfId="2171"/>
    <cellStyle name="Total 3 2" xfId="2485"/>
    <cellStyle name="Total 4" xfId="2172"/>
    <cellStyle name="Total 4 2" xfId="2173"/>
    <cellStyle name="Total 5" xfId="2174"/>
    <cellStyle name="Total 6" xfId="2175"/>
    <cellStyle name="Total 7" xfId="2176"/>
    <cellStyle name="Total 8" xfId="2222"/>
    <cellStyle name="Tusental (0)_pldt" xfId="2177"/>
    <cellStyle name="Tusental_pldt" xfId="2178"/>
    <cellStyle name="Uhrzeit" xfId="2179"/>
    <cellStyle name="Unit" xfId="2180"/>
    <cellStyle name="Unit 2" xfId="2181"/>
    <cellStyle name="Usage Prevented" xfId="2182"/>
    <cellStyle name="Use Prevented" xfId="2183"/>
    <cellStyle name="Use Prevented Cell" xfId="2184"/>
    <cellStyle name="Valuta (0)_pldt" xfId="2185"/>
    <cellStyle name="Var Percent" xfId="2186"/>
    <cellStyle name="VIH" xfId="2187"/>
    <cellStyle name="Währung(0)" xfId="2188"/>
    <cellStyle name="Warning Text 2" xfId="2189"/>
    <cellStyle name="Warning Text 2 2" xfId="2190"/>
    <cellStyle name="Warning Text 2 2 2" xfId="2422"/>
    <cellStyle name="Warning Text 2 3" xfId="2191"/>
    <cellStyle name="Warning Text 2 3 2" xfId="2396"/>
    <cellStyle name="Warning Text 2 4" xfId="2192"/>
    <cellStyle name="Warning Text 2 5" xfId="2193"/>
    <cellStyle name="Warning Text 3" xfId="2194"/>
    <cellStyle name="Warning Text 3 2" xfId="2465"/>
    <cellStyle name="Warning Text 4" xfId="2195"/>
    <cellStyle name="Warning Text 4 2" xfId="2196"/>
    <cellStyle name="Warning Text 5" xfId="2197"/>
    <cellStyle name="Warning Text 6" xfId="2198"/>
    <cellStyle name="Warning Text 7" xfId="2199"/>
    <cellStyle name="Warning Text 8" xfId="2220"/>
    <cellStyle name="Y1" xfId="2200"/>
    <cellStyle name="Y1 2" xfId="2201"/>
    <cellStyle name="Y1 2 2" xfId="2202"/>
    <cellStyle name="Y1 3" xfId="2203"/>
    <cellStyle name="標準_連結取~1" xfId="2204"/>
  </cellStyles>
  <dxfs count="39">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FFC000"/>
        </patternFill>
      </fill>
    </dxf>
    <dxf>
      <fill>
        <patternFill>
          <bgColor rgb="FF00FF00"/>
        </patternFill>
      </fill>
    </dxf>
    <dxf>
      <fill>
        <patternFill>
          <bgColor rgb="FFFF0000"/>
        </patternFill>
      </fill>
    </dxf>
    <dxf>
      <fill>
        <patternFill>
          <bgColor rgb="FF00FF00"/>
        </patternFill>
      </fill>
    </dxf>
    <dxf>
      <fill>
        <patternFill>
          <bgColor rgb="FFFFC000"/>
        </patternFill>
      </fill>
    </dxf>
  </dxfs>
  <tableStyles count="0" defaultTableStyle="TableStyleMedium2" defaultPivotStyle="PivotStyleLight16"/>
  <colors>
    <mruColors>
      <color rgb="FFFFFF99"/>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Default Theme">
  <a:themeElements>
    <a:clrScheme name="Custom 3">
      <a:dk1>
        <a:sysClr val="windowText" lastClr="000000"/>
      </a:dk1>
      <a:lt1>
        <a:sysClr val="window" lastClr="FFFFFF"/>
      </a:lt1>
      <a:dk2>
        <a:srgbClr val="8E1537"/>
      </a:dk2>
      <a:lt2>
        <a:srgbClr val="76777B"/>
      </a:lt2>
      <a:accent1>
        <a:srgbClr val="8F489A"/>
      </a:accent1>
      <a:accent2>
        <a:srgbClr val="E17D00"/>
      </a:accent2>
      <a:accent3>
        <a:srgbClr val="C20430"/>
      </a:accent3>
      <a:accent4>
        <a:srgbClr val="7BAED4"/>
      </a:accent4>
      <a:accent5>
        <a:srgbClr val="21345C"/>
      </a:accent5>
      <a:accent6>
        <a:srgbClr val="007481"/>
      </a:accent6>
      <a:hlink>
        <a:srgbClr val="7BAED4"/>
      </a:hlink>
      <a:folHlink>
        <a:srgbClr val="76777B"/>
      </a:folHlink>
    </a:clrScheme>
    <a:fontScheme name="FCA FONTS">
      <a:majorFont>
        <a:latin typeface="Book Antiqu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smtClean="0"/>
        </a:defPPr>
      </a:lstStyle>
    </a:txDef>
  </a:objectDefaults>
  <a:extraClrSchemeLst/>
  <a:extLst>
    <a:ext uri="{05A4C25C-085E-4340-85A3-A5531E510DB2}">
      <thm15:themeFamily xmlns:thm15="http://schemas.microsoft.com/office/thememl/2012/main" xmlns="" name="FCA Default2 - Test" id="{AA4F198B-9A97-4316-88EE-51870BCE3C98}" vid="{178ABFA6-0011-42E6-90FB-AA8D48D222A1}"/>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andbook.fca.org.uk/handbook/SYSC/8/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2" sqref="A32"/>
    </sheetView>
  </sheetViews>
  <sheetFormatPr defaultRowHeight="13.8"/>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Y286"/>
  <sheetViews>
    <sheetView showGridLines="0" tabSelected="1" zoomScale="60" zoomScaleNormal="60" zoomScaleSheetLayoutView="40" workbookViewId="0">
      <selection activeCell="E2" sqref="E2"/>
    </sheetView>
  </sheetViews>
  <sheetFormatPr defaultColWidth="0" defaultRowHeight="13.8" zeroHeight="1"/>
  <cols>
    <col min="1" max="1" width="11.90625" style="1" bestFit="1" customWidth="1"/>
    <col min="2" max="2" width="47.26953125" style="1" customWidth="1"/>
    <col min="3" max="3" width="10.08984375" style="1" bestFit="1" customWidth="1"/>
    <col min="4" max="4" width="42.453125" style="1" customWidth="1"/>
    <col min="5" max="5" width="64.7265625" style="1" customWidth="1"/>
    <col min="6" max="6" width="3.26953125" style="85" customWidth="1"/>
    <col min="7" max="7" width="16.26953125" style="1" hidden="1" customWidth="1"/>
    <col min="8" max="8" width="10.453125" style="1" hidden="1" customWidth="1"/>
    <col min="9" max="9" width="21.08984375" style="1" hidden="1" customWidth="1"/>
    <col min="10" max="10" width="14.90625" style="1" hidden="1" customWidth="1"/>
    <col min="11" max="13" width="8.81640625" style="1" hidden="1" customWidth="1"/>
    <col min="14" max="14" width="10.81640625" style="1" hidden="1" customWidth="1"/>
    <col min="15" max="15" width="2.26953125" style="1" hidden="1" customWidth="1"/>
    <col min="16" max="25" width="0" style="1" hidden="1" customWidth="1"/>
    <col min="26" max="16384" width="8.81640625" style="1" hidden="1"/>
  </cols>
  <sheetData>
    <row r="1" spans="1:25" ht="45" customHeight="1" thickBot="1">
      <c r="A1" s="76"/>
      <c r="B1" s="77"/>
      <c r="C1" s="77"/>
      <c r="D1" s="78" t="s">
        <v>106</v>
      </c>
      <c r="E1" s="78"/>
      <c r="F1" s="84"/>
      <c r="G1" s="18"/>
      <c r="H1" s="18"/>
      <c r="I1" s="18"/>
      <c r="J1" s="18"/>
      <c r="K1" s="18"/>
      <c r="L1" s="18"/>
      <c r="M1" s="18"/>
      <c r="N1" s="18"/>
      <c r="O1" s="18"/>
      <c r="P1" s="18"/>
      <c r="Q1" s="18"/>
      <c r="R1" s="18"/>
      <c r="S1" s="18"/>
      <c r="T1" s="18"/>
      <c r="U1" s="18"/>
      <c r="V1" s="18"/>
      <c r="W1" s="18"/>
      <c r="X1" s="18"/>
      <c r="Y1" s="18"/>
    </row>
    <row r="2" spans="1:25" ht="72.75" customHeight="1" thickBot="1">
      <c r="A2" s="88" t="s">
        <v>204</v>
      </c>
      <c r="B2" s="87" t="s">
        <v>203</v>
      </c>
      <c r="C2" s="86"/>
      <c r="D2" s="87"/>
      <c r="E2" s="78"/>
      <c r="F2" s="84"/>
      <c r="G2" s="18"/>
      <c r="H2" s="18"/>
      <c r="I2" s="18"/>
      <c r="J2" s="18"/>
      <c r="K2" s="18"/>
      <c r="L2" s="18"/>
      <c r="M2" s="18"/>
      <c r="N2" s="18"/>
      <c r="O2" s="18"/>
      <c r="P2" s="18"/>
      <c r="Q2" s="18"/>
      <c r="R2" s="18"/>
      <c r="S2" s="18"/>
      <c r="T2" s="18"/>
      <c r="U2" s="18"/>
      <c r="V2" s="18"/>
      <c r="W2" s="18"/>
      <c r="X2" s="18"/>
      <c r="Y2" s="18"/>
    </row>
    <row r="3" spans="1:25" ht="24.75" customHeight="1">
      <c r="A3" s="13" t="s">
        <v>202</v>
      </c>
      <c r="B3" s="8" t="s">
        <v>37</v>
      </c>
      <c r="C3" s="8" t="s">
        <v>72</v>
      </c>
      <c r="D3" s="71" t="s">
        <v>93</v>
      </c>
      <c r="E3" s="70"/>
      <c r="F3" s="84"/>
      <c r="G3" s="26" t="s">
        <v>80</v>
      </c>
      <c r="H3" s="27" t="s">
        <v>81</v>
      </c>
      <c r="I3" s="27" t="s">
        <v>82</v>
      </c>
      <c r="J3" s="27" t="s">
        <v>83</v>
      </c>
      <c r="K3" s="27" t="s">
        <v>84</v>
      </c>
      <c r="L3" s="28" t="s">
        <v>85</v>
      </c>
      <c r="M3" s="18"/>
      <c r="N3" s="18"/>
      <c r="O3" s="18"/>
      <c r="P3" s="18"/>
      <c r="Q3" s="18"/>
      <c r="R3" s="18"/>
      <c r="S3" s="18"/>
      <c r="T3" s="18"/>
      <c r="U3" s="18"/>
      <c r="V3" s="18"/>
      <c r="W3" s="18"/>
      <c r="X3" s="18"/>
      <c r="Y3" s="18"/>
    </row>
    <row r="4" spans="1:25">
      <c r="A4" s="2" t="s">
        <v>163</v>
      </c>
      <c r="B4" s="3" t="s">
        <v>43</v>
      </c>
      <c r="C4" s="66" t="s">
        <v>120</v>
      </c>
      <c r="D4" s="89"/>
      <c r="E4" s="90"/>
      <c r="F4" s="84"/>
      <c r="G4" s="25" t="s">
        <v>76</v>
      </c>
      <c r="H4" s="24" t="s">
        <v>76</v>
      </c>
      <c r="I4" s="31"/>
      <c r="J4" s="31"/>
      <c r="K4" s="31"/>
      <c r="L4" s="32"/>
      <c r="M4" s="18"/>
      <c r="N4" s="18"/>
      <c r="O4" s="18"/>
      <c r="P4" s="18"/>
      <c r="Q4" s="18"/>
      <c r="R4" s="18"/>
      <c r="S4" s="18"/>
      <c r="T4" s="18"/>
      <c r="U4" s="18"/>
      <c r="V4" s="18"/>
      <c r="W4" s="18"/>
      <c r="X4" s="18"/>
      <c r="Y4" s="18"/>
    </row>
    <row r="5" spans="1:25">
      <c r="A5" s="2" t="s">
        <v>164</v>
      </c>
      <c r="B5" s="3" t="s">
        <v>38</v>
      </c>
      <c r="C5" s="66" t="s">
        <v>120</v>
      </c>
      <c r="D5" s="89"/>
      <c r="E5" s="90"/>
      <c r="F5" s="84"/>
      <c r="G5" s="25" t="s">
        <v>76</v>
      </c>
      <c r="H5" s="24" t="s">
        <v>76</v>
      </c>
      <c r="I5" s="31"/>
      <c r="J5" s="31"/>
      <c r="K5" s="31"/>
      <c r="L5" s="32"/>
      <c r="M5" s="18"/>
      <c r="N5" s="18"/>
      <c r="O5" s="18"/>
      <c r="P5" s="18"/>
      <c r="Q5" s="18"/>
      <c r="R5" s="18"/>
      <c r="S5" s="18"/>
      <c r="T5" s="18"/>
      <c r="U5" s="18"/>
      <c r="V5" s="18"/>
      <c r="W5" s="18"/>
      <c r="X5" s="18"/>
      <c r="Y5" s="18"/>
    </row>
    <row r="6" spans="1:25">
      <c r="A6" s="2" t="s">
        <v>165</v>
      </c>
      <c r="B6" s="3" t="s">
        <v>39</v>
      </c>
      <c r="C6" s="66" t="s">
        <v>120</v>
      </c>
      <c r="D6" s="89"/>
      <c r="E6" s="90"/>
      <c r="F6" s="84"/>
      <c r="G6" s="25" t="s">
        <v>76</v>
      </c>
      <c r="H6" s="24" t="s">
        <v>76</v>
      </c>
      <c r="I6" s="31"/>
      <c r="J6" s="31"/>
      <c r="K6" s="31"/>
      <c r="L6" s="32"/>
      <c r="M6" s="18"/>
      <c r="N6" s="18"/>
      <c r="O6" s="18"/>
      <c r="P6" s="18"/>
      <c r="Q6" s="18"/>
      <c r="R6" s="18"/>
      <c r="S6" s="18"/>
      <c r="T6" s="18"/>
      <c r="U6" s="18"/>
      <c r="V6" s="18"/>
      <c r="W6" s="18"/>
      <c r="X6" s="18"/>
      <c r="Y6" s="18"/>
    </row>
    <row r="7" spans="1:25">
      <c r="A7" s="2" t="s">
        <v>166</v>
      </c>
      <c r="B7" s="3" t="s">
        <v>40</v>
      </c>
      <c r="C7" s="66" t="s">
        <v>120</v>
      </c>
      <c r="D7" s="89"/>
      <c r="E7" s="90"/>
      <c r="F7" s="84"/>
      <c r="G7" s="25" t="s">
        <v>76</v>
      </c>
      <c r="H7" s="24" t="s">
        <v>76</v>
      </c>
      <c r="I7" s="31"/>
      <c r="J7" s="31"/>
      <c r="K7" s="31"/>
      <c r="L7" s="32"/>
      <c r="M7" s="18"/>
      <c r="N7" s="18"/>
      <c r="O7" s="18"/>
      <c r="P7" s="18"/>
      <c r="Q7" s="18"/>
      <c r="R7" s="18"/>
      <c r="S7" s="18"/>
      <c r="T7" s="18"/>
      <c r="U7" s="18"/>
      <c r="V7" s="18"/>
      <c r="W7" s="18"/>
      <c r="X7" s="18"/>
      <c r="Y7" s="18"/>
    </row>
    <row r="8" spans="1:25" ht="27.6">
      <c r="A8" s="2" t="s">
        <v>167</v>
      </c>
      <c r="B8" s="3" t="s">
        <v>41</v>
      </c>
      <c r="C8" s="66" t="s">
        <v>120</v>
      </c>
      <c r="D8" s="89"/>
      <c r="E8" s="90"/>
      <c r="F8" s="84"/>
      <c r="G8" s="25" t="s">
        <v>76</v>
      </c>
      <c r="H8" s="24" t="s">
        <v>76</v>
      </c>
      <c r="I8" s="31"/>
      <c r="J8" s="31"/>
      <c r="K8" s="31"/>
      <c r="L8" s="32"/>
      <c r="M8" s="18"/>
      <c r="N8" s="18"/>
      <c r="O8" s="18"/>
      <c r="P8" s="18"/>
      <c r="Q8" s="18"/>
      <c r="R8" s="18"/>
      <c r="S8" s="18"/>
      <c r="T8" s="18"/>
      <c r="U8" s="18"/>
      <c r="V8" s="18"/>
      <c r="W8" s="18"/>
      <c r="X8" s="18"/>
      <c r="Y8" s="18"/>
    </row>
    <row r="9" spans="1:25">
      <c r="A9" s="2" t="s">
        <v>168</v>
      </c>
      <c r="B9" s="3" t="s">
        <v>42</v>
      </c>
      <c r="C9" s="66" t="s">
        <v>120</v>
      </c>
      <c r="D9" s="89"/>
      <c r="E9" s="90"/>
      <c r="F9" s="84"/>
      <c r="G9" s="25" t="s">
        <v>76</v>
      </c>
      <c r="H9" s="24" t="s">
        <v>76</v>
      </c>
      <c r="I9" s="31"/>
      <c r="J9" s="31"/>
      <c r="K9" s="31"/>
      <c r="L9" s="32"/>
      <c r="M9" s="18"/>
      <c r="N9" s="18"/>
      <c r="O9" s="18"/>
      <c r="P9" s="18"/>
      <c r="Q9" s="18"/>
      <c r="R9" s="18"/>
      <c r="S9" s="18"/>
      <c r="T9" s="18"/>
      <c r="U9" s="18"/>
      <c r="V9" s="18"/>
      <c r="W9" s="18"/>
      <c r="X9" s="18"/>
      <c r="Y9" s="18"/>
    </row>
    <row r="10" spans="1:25" ht="27.6">
      <c r="A10" s="2" t="s">
        <v>169</v>
      </c>
      <c r="B10" s="3" t="s">
        <v>45</v>
      </c>
      <c r="C10" s="66" t="s">
        <v>120</v>
      </c>
      <c r="D10" s="89"/>
      <c r="E10" s="90"/>
      <c r="F10" s="84"/>
      <c r="G10" s="25" t="s">
        <v>76</v>
      </c>
      <c r="H10" s="24" t="s">
        <v>76</v>
      </c>
      <c r="I10" s="31"/>
      <c r="J10" s="31"/>
      <c r="K10" s="31"/>
      <c r="L10" s="32"/>
      <c r="M10" s="18"/>
      <c r="N10" s="18"/>
      <c r="O10" s="18"/>
      <c r="P10" s="18"/>
      <c r="Q10" s="18"/>
      <c r="R10" s="18"/>
      <c r="S10" s="18"/>
      <c r="T10" s="18"/>
      <c r="U10" s="18"/>
      <c r="V10" s="18"/>
      <c r="W10" s="18"/>
      <c r="X10" s="18"/>
      <c r="Y10" s="18"/>
    </row>
    <row r="11" spans="1:25" ht="74.25" customHeight="1" thickBot="1">
      <c r="A11" s="2" t="s">
        <v>170</v>
      </c>
      <c r="B11" s="3" t="s">
        <v>44</v>
      </c>
      <c r="C11" s="66" t="s">
        <v>120</v>
      </c>
      <c r="D11" s="89"/>
      <c r="E11" s="90"/>
      <c r="F11" s="84"/>
      <c r="G11" s="29" t="s">
        <v>76</v>
      </c>
      <c r="H11" s="30" t="s">
        <v>76</v>
      </c>
      <c r="I11" s="33"/>
      <c r="J11" s="33"/>
      <c r="K11" s="33"/>
      <c r="L11" s="34"/>
      <c r="M11" s="18"/>
      <c r="N11" s="18"/>
      <c r="O11" s="18"/>
      <c r="P11" s="18"/>
      <c r="Q11" s="18"/>
      <c r="R11" s="18"/>
      <c r="S11" s="18"/>
      <c r="T11" s="18"/>
      <c r="U11" s="18"/>
      <c r="V11" s="18"/>
      <c r="W11" s="18"/>
      <c r="X11" s="18"/>
      <c r="Y11" s="18"/>
    </row>
    <row r="12" spans="1:25" ht="74.25" customHeight="1" thickBot="1">
      <c r="A12" s="2" t="s">
        <v>171</v>
      </c>
      <c r="B12" s="4" t="s">
        <v>94</v>
      </c>
      <c r="C12" s="66" t="s">
        <v>120</v>
      </c>
      <c r="D12" s="89"/>
      <c r="E12" s="90"/>
      <c r="F12" s="84"/>
      <c r="G12" s="64"/>
      <c r="H12" s="64"/>
      <c r="I12" s="65"/>
      <c r="J12" s="65"/>
      <c r="K12" s="65"/>
      <c r="L12" s="65"/>
      <c r="M12" s="18"/>
      <c r="N12" s="18"/>
      <c r="O12" s="18"/>
      <c r="P12" s="18"/>
      <c r="Q12" s="18"/>
      <c r="R12" s="18"/>
      <c r="S12" s="18"/>
      <c r="T12" s="18"/>
      <c r="U12" s="18"/>
      <c r="V12" s="18"/>
      <c r="W12" s="18"/>
      <c r="X12" s="18"/>
      <c r="Y12" s="18"/>
    </row>
    <row r="13" spans="1:25" ht="14.4" thickBot="1">
      <c r="A13" s="18"/>
      <c r="B13" s="18"/>
      <c r="C13" s="18"/>
      <c r="D13" s="18"/>
      <c r="E13" s="18"/>
      <c r="F13" s="84"/>
      <c r="G13" s="18"/>
      <c r="H13" s="18"/>
      <c r="I13" s="18"/>
      <c r="J13" s="18"/>
      <c r="K13" s="18"/>
      <c r="L13" s="18"/>
      <c r="M13" s="18"/>
      <c r="N13" s="18"/>
      <c r="O13" s="18"/>
      <c r="P13" s="18"/>
      <c r="Q13" s="18"/>
      <c r="R13" s="18"/>
      <c r="S13" s="18"/>
      <c r="T13" s="18"/>
      <c r="U13" s="18"/>
      <c r="V13" s="18"/>
      <c r="W13" s="18"/>
      <c r="X13" s="18"/>
      <c r="Y13" s="18"/>
    </row>
    <row r="14" spans="1:25">
      <c r="A14" s="7" t="s">
        <v>6</v>
      </c>
      <c r="B14" s="8" t="s">
        <v>133</v>
      </c>
      <c r="C14" s="8" t="s">
        <v>35</v>
      </c>
      <c r="D14" s="8" t="s">
        <v>73</v>
      </c>
      <c r="E14" s="8" t="s">
        <v>112</v>
      </c>
      <c r="F14" s="84"/>
      <c r="G14" s="26" t="s">
        <v>80</v>
      </c>
      <c r="H14" s="27" t="s">
        <v>81</v>
      </c>
      <c r="I14" s="27" t="s">
        <v>82</v>
      </c>
      <c r="J14" s="27" t="s">
        <v>83</v>
      </c>
      <c r="K14" s="27" t="s">
        <v>84</v>
      </c>
      <c r="L14" s="28" t="s">
        <v>85</v>
      </c>
      <c r="M14" s="18"/>
      <c r="N14" s="18"/>
      <c r="O14" s="18"/>
      <c r="P14" s="18"/>
      <c r="Q14" s="18"/>
      <c r="R14" s="18"/>
      <c r="S14" s="18"/>
      <c r="T14" s="18"/>
      <c r="U14" s="18"/>
      <c r="V14" s="18"/>
      <c r="W14" s="18"/>
      <c r="X14" s="18"/>
      <c r="Y14" s="18"/>
    </row>
    <row r="15" spans="1:25" ht="55.2">
      <c r="A15" s="9" t="s">
        <v>3</v>
      </c>
      <c r="B15" s="10" t="s">
        <v>15</v>
      </c>
      <c r="C15" s="11"/>
      <c r="D15" s="67"/>
      <c r="E15" s="12"/>
      <c r="F15" s="84"/>
      <c r="G15" s="35"/>
      <c r="H15" s="36"/>
      <c r="I15" s="37"/>
      <c r="J15" s="37"/>
      <c r="K15" s="37"/>
      <c r="L15" s="38"/>
      <c r="M15" s="18"/>
      <c r="N15" s="18"/>
      <c r="O15" s="18"/>
      <c r="P15" s="18"/>
      <c r="Q15" s="18"/>
      <c r="R15" s="18"/>
      <c r="S15" s="18"/>
      <c r="T15" s="18"/>
      <c r="U15" s="18"/>
      <c r="V15" s="18"/>
      <c r="W15" s="18"/>
      <c r="X15" s="18"/>
      <c r="Y15" s="18"/>
    </row>
    <row r="16" spans="1:25" ht="96.6">
      <c r="A16" s="2" t="s">
        <v>158</v>
      </c>
      <c r="B16" s="6" t="s">
        <v>172</v>
      </c>
      <c r="C16" s="16" t="s">
        <v>120</v>
      </c>
      <c r="D16" s="69"/>
      <c r="E16" s="72" t="s">
        <v>174</v>
      </c>
      <c r="F16" s="84" t="s">
        <v>193</v>
      </c>
      <c r="G16" s="39">
        <v>4</v>
      </c>
      <c r="H16" s="41"/>
      <c r="I16" s="41"/>
      <c r="J16" s="41">
        <v>1</v>
      </c>
      <c r="K16" s="41">
        <v>1</v>
      </c>
      <c r="L16" s="43" t="str">
        <f>IF(J16&lt;=H16,(H16/4),"FAIL")</f>
        <v>FAIL</v>
      </c>
      <c r="M16" s="18"/>
      <c r="N16" s="18"/>
      <c r="O16" s="18"/>
      <c r="P16" s="18"/>
      <c r="Q16" s="18"/>
      <c r="R16" s="18"/>
      <c r="S16" s="18"/>
      <c r="T16" s="18"/>
      <c r="U16" s="18"/>
      <c r="V16" s="18"/>
      <c r="W16" s="18"/>
      <c r="X16" s="18"/>
      <c r="Y16" s="18"/>
    </row>
    <row r="17" spans="1:25" ht="27.6">
      <c r="A17" s="2" t="s">
        <v>159</v>
      </c>
      <c r="B17" s="3" t="s">
        <v>1</v>
      </c>
      <c r="C17" s="16" t="s">
        <v>120</v>
      </c>
      <c r="D17" s="69"/>
      <c r="E17" s="72" t="s">
        <v>121</v>
      </c>
      <c r="F17" s="84"/>
      <c r="G17" s="39">
        <f t="shared" ref="G17:G19" si="0">IF(C17="Y",4,0)</f>
        <v>0</v>
      </c>
      <c r="H17" s="41"/>
      <c r="I17" s="41"/>
      <c r="J17" s="41">
        <v>0</v>
      </c>
      <c r="K17" s="41">
        <v>1</v>
      </c>
      <c r="L17" s="43">
        <f t="shared" ref="L17:L20" si="1">IF(J17&lt;=H17,(H17/4),"FAIL")</f>
        <v>0</v>
      </c>
      <c r="M17" s="18"/>
      <c r="N17" s="18"/>
      <c r="O17" s="18"/>
      <c r="P17" s="18"/>
      <c r="Q17" s="18"/>
      <c r="R17" s="18"/>
      <c r="S17" s="18"/>
      <c r="T17" s="18"/>
      <c r="U17" s="18"/>
      <c r="V17" s="18"/>
      <c r="W17" s="18"/>
      <c r="X17" s="18"/>
      <c r="Y17" s="18"/>
    </row>
    <row r="18" spans="1:25" ht="42.75" customHeight="1">
      <c r="A18" s="2" t="s">
        <v>160</v>
      </c>
      <c r="B18" s="3" t="s">
        <v>46</v>
      </c>
      <c r="C18" s="16" t="s">
        <v>120</v>
      </c>
      <c r="D18" s="69"/>
      <c r="E18" s="72" t="s">
        <v>173</v>
      </c>
      <c r="F18" s="84"/>
      <c r="G18" s="39">
        <f t="shared" si="0"/>
        <v>0</v>
      </c>
      <c r="H18" s="41"/>
      <c r="I18" s="41"/>
      <c r="J18" s="41">
        <v>0</v>
      </c>
      <c r="K18" s="41">
        <v>1</v>
      </c>
      <c r="L18" s="43">
        <f t="shared" si="1"/>
        <v>0</v>
      </c>
      <c r="M18" s="18"/>
      <c r="N18" s="18"/>
      <c r="O18" s="18"/>
      <c r="P18" s="18"/>
      <c r="Q18" s="18"/>
      <c r="R18" s="18"/>
      <c r="S18" s="18"/>
      <c r="T18" s="18"/>
      <c r="U18" s="18"/>
      <c r="V18" s="18"/>
      <c r="W18" s="18"/>
      <c r="X18" s="18"/>
      <c r="Y18" s="18"/>
    </row>
    <row r="19" spans="1:25" ht="53.25" customHeight="1" thickBot="1">
      <c r="A19" s="2" t="s">
        <v>161</v>
      </c>
      <c r="B19" s="3" t="s">
        <v>28</v>
      </c>
      <c r="C19" s="16" t="s">
        <v>120</v>
      </c>
      <c r="D19" s="69"/>
      <c r="E19" s="72" t="s">
        <v>136</v>
      </c>
      <c r="F19" s="84"/>
      <c r="G19" s="39">
        <f t="shared" si="0"/>
        <v>0</v>
      </c>
      <c r="H19" s="41"/>
      <c r="I19" s="41"/>
      <c r="J19" s="41">
        <v>0</v>
      </c>
      <c r="K19" s="41">
        <v>1</v>
      </c>
      <c r="L19" s="43">
        <f t="shared" si="1"/>
        <v>0</v>
      </c>
      <c r="M19" s="18"/>
      <c r="N19" s="18"/>
      <c r="O19" s="18"/>
      <c r="P19" s="18"/>
      <c r="Q19" s="18"/>
      <c r="R19" s="18"/>
      <c r="S19" s="18"/>
      <c r="T19" s="18"/>
      <c r="U19" s="18"/>
      <c r="V19" s="18"/>
      <c r="W19" s="18"/>
      <c r="X19" s="18"/>
      <c r="Y19" s="18"/>
    </row>
    <row r="20" spans="1:25" ht="66.75" customHeight="1" thickBot="1">
      <c r="A20" s="2" t="s">
        <v>162</v>
      </c>
      <c r="B20" s="74" t="s">
        <v>2</v>
      </c>
      <c r="C20" s="16" t="s">
        <v>120</v>
      </c>
      <c r="D20" s="68"/>
      <c r="E20" s="72" t="s">
        <v>134</v>
      </c>
      <c r="F20" s="84"/>
      <c r="G20" s="40">
        <f>IF(C20="Y",4,0)</f>
        <v>0</v>
      </c>
      <c r="H20" s="42"/>
      <c r="I20" s="42"/>
      <c r="J20" s="42">
        <v>0</v>
      </c>
      <c r="K20" s="42">
        <v>1</v>
      </c>
      <c r="L20" s="44">
        <f t="shared" si="1"/>
        <v>0</v>
      </c>
      <c r="M20" s="49">
        <f>IF(COUNTIF(L16:L20,"FAIL")=0,(SUMPRODUCT(K16:K20,L16:L20)/SUM(K16:K20)),0)</f>
        <v>0</v>
      </c>
      <c r="N20" s="50" t="s">
        <v>86</v>
      </c>
      <c r="O20" s="18"/>
      <c r="P20" s="18"/>
      <c r="Q20" s="18"/>
      <c r="R20" s="18"/>
      <c r="S20" s="18"/>
      <c r="T20" s="18"/>
      <c r="U20" s="18"/>
      <c r="V20" s="18"/>
      <c r="W20" s="18"/>
      <c r="X20" s="18"/>
      <c r="Y20" s="18"/>
    </row>
    <row r="21" spans="1:25" ht="14.4" thickBot="1">
      <c r="A21" s="19"/>
      <c r="B21" s="20"/>
      <c r="C21" s="21"/>
      <c r="D21" s="18"/>
      <c r="E21" s="18"/>
      <c r="F21" s="84"/>
      <c r="G21" s="18"/>
      <c r="H21" s="18"/>
      <c r="I21" s="18"/>
      <c r="J21" s="18"/>
      <c r="K21" s="18"/>
      <c r="L21" s="18"/>
      <c r="M21" s="18"/>
      <c r="N21" s="18"/>
      <c r="O21" s="18"/>
      <c r="P21" s="18"/>
      <c r="Q21" s="18"/>
      <c r="R21" s="18"/>
      <c r="S21" s="18"/>
      <c r="T21" s="18"/>
      <c r="U21" s="18"/>
      <c r="V21" s="18"/>
      <c r="W21" s="18"/>
      <c r="X21" s="18"/>
      <c r="Y21" s="18"/>
    </row>
    <row r="22" spans="1:25">
      <c r="A22" s="13" t="s">
        <v>7</v>
      </c>
      <c r="B22" s="14" t="s">
        <v>8</v>
      </c>
      <c r="C22" s="15"/>
      <c r="D22" s="8" t="s">
        <v>73</v>
      </c>
      <c r="E22" s="8" t="s">
        <v>112</v>
      </c>
      <c r="F22" s="84"/>
      <c r="G22" s="26" t="s">
        <v>80</v>
      </c>
      <c r="H22" s="27" t="s">
        <v>81</v>
      </c>
      <c r="I22" s="27" t="s">
        <v>82</v>
      </c>
      <c r="J22" s="27" t="s">
        <v>83</v>
      </c>
      <c r="K22" s="27" t="s">
        <v>84</v>
      </c>
      <c r="L22" s="28" t="s">
        <v>85</v>
      </c>
      <c r="M22" s="18"/>
      <c r="N22" s="18"/>
      <c r="O22" s="18"/>
      <c r="P22" s="18"/>
      <c r="Q22" s="18"/>
      <c r="R22" s="18"/>
      <c r="S22" s="18"/>
      <c r="T22" s="18"/>
      <c r="U22" s="18"/>
      <c r="V22" s="18"/>
      <c r="W22" s="18"/>
      <c r="X22" s="18"/>
      <c r="Y22" s="18"/>
    </row>
    <row r="23" spans="1:25" ht="27.6">
      <c r="A23" s="9" t="s">
        <v>3</v>
      </c>
      <c r="B23" s="10" t="s">
        <v>68</v>
      </c>
      <c r="C23" s="11"/>
      <c r="D23" s="11"/>
      <c r="E23" s="12"/>
      <c r="F23" s="84"/>
      <c r="G23" s="35"/>
      <c r="H23" s="36"/>
      <c r="I23" s="37"/>
      <c r="J23" s="37"/>
      <c r="K23" s="37"/>
      <c r="L23" s="38"/>
      <c r="M23" s="18"/>
      <c r="N23" s="18"/>
      <c r="O23" s="18"/>
      <c r="P23" s="18"/>
      <c r="Q23" s="18"/>
      <c r="R23" s="18"/>
      <c r="S23" s="18"/>
      <c r="T23" s="18"/>
      <c r="U23" s="18"/>
      <c r="V23" s="18"/>
      <c r="W23" s="18"/>
      <c r="X23" s="18"/>
      <c r="Y23" s="18"/>
    </row>
    <row r="24" spans="1:25" ht="69.599999999999994" thickBot="1">
      <c r="A24" s="73" t="s">
        <v>69</v>
      </c>
      <c r="B24" s="6" t="s">
        <v>71</v>
      </c>
      <c r="C24" s="16" t="s">
        <v>120</v>
      </c>
      <c r="D24" s="16"/>
      <c r="E24" s="17" t="s">
        <v>121</v>
      </c>
      <c r="F24" s="84"/>
      <c r="G24" s="39">
        <f>IF(C24="Y",4,0)</f>
        <v>0</v>
      </c>
      <c r="H24" s="41"/>
      <c r="I24" s="41"/>
      <c r="J24" s="41">
        <v>1</v>
      </c>
      <c r="K24" s="41">
        <v>1</v>
      </c>
      <c r="L24" s="43" t="str">
        <f>IF(J24&lt;=H24,(H24/4),"FAIL")</f>
        <v>FAIL</v>
      </c>
      <c r="M24" s="18"/>
      <c r="N24" s="18"/>
      <c r="O24" s="18"/>
      <c r="P24" s="18"/>
      <c r="Q24" s="18"/>
      <c r="R24" s="18"/>
      <c r="S24" s="18"/>
      <c r="T24" s="18"/>
      <c r="U24" s="18"/>
      <c r="V24" s="18"/>
      <c r="W24" s="18"/>
      <c r="X24" s="18"/>
      <c r="Y24" s="18"/>
    </row>
    <row r="25" spans="1:25" ht="97.2" thickBot="1">
      <c r="A25" s="73" t="s">
        <v>70</v>
      </c>
      <c r="B25" s="6" t="s">
        <v>135</v>
      </c>
      <c r="C25" s="16" t="s">
        <v>120</v>
      </c>
      <c r="D25" s="16"/>
      <c r="E25" s="17" t="s">
        <v>175</v>
      </c>
      <c r="F25" s="84"/>
      <c r="G25" s="39">
        <f t="shared" ref="G25" si="2">IF(C25="Y",4,0)</f>
        <v>0</v>
      </c>
      <c r="H25" s="41"/>
      <c r="I25" s="41"/>
      <c r="J25" s="41">
        <v>0</v>
      </c>
      <c r="K25" s="41">
        <v>1</v>
      </c>
      <c r="L25" s="43">
        <f t="shared" ref="L25" si="3">IF(J25&lt;=H25,(H25/4),"FAIL")</f>
        <v>0</v>
      </c>
      <c r="M25" s="49">
        <f>IF(COUNTIF(L24:L25,"FAIL")=0,(SUMPRODUCT(K24:K25,L24:L25)/SUM(K24:K25)),0)</f>
        <v>0</v>
      </c>
      <c r="N25" s="50" t="s">
        <v>86</v>
      </c>
      <c r="O25" s="18"/>
      <c r="P25" s="18"/>
      <c r="Q25" s="18"/>
      <c r="R25" s="18"/>
      <c r="S25" s="18"/>
      <c r="T25" s="18"/>
      <c r="U25" s="18"/>
      <c r="V25" s="18"/>
      <c r="W25" s="18"/>
      <c r="X25" s="18"/>
      <c r="Y25" s="18"/>
    </row>
    <row r="26" spans="1:25" ht="14.4" thickBot="1">
      <c r="A26" s="19"/>
      <c r="B26" s="18"/>
      <c r="C26" s="19"/>
      <c r="D26" s="18"/>
      <c r="E26" s="18"/>
      <c r="F26" s="84"/>
      <c r="G26" s="18"/>
      <c r="H26" s="18"/>
      <c r="I26" s="18"/>
      <c r="J26" s="18"/>
      <c r="K26" s="18"/>
      <c r="L26" s="18"/>
      <c r="M26" s="18"/>
      <c r="N26" s="18"/>
      <c r="O26" s="18"/>
      <c r="P26" s="18"/>
      <c r="Q26" s="18"/>
      <c r="R26" s="18"/>
      <c r="S26" s="18"/>
      <c r="T26" s="18"/>
      <c r="U26" s="18"/>
      <c r="V26" s="18"/>
      <c r="W26" s="18"/>
      <c r="X26" s="18"/>
      <c r="Y26" s="18"/>
    </row>
    <row r="27" spans="1:25">
      <c r="A27" s="13" t="s">
        <v>4</v>
      </c>
      <c r="B27" s="14" t="s">
        <v>5</v>
      </c>
      <c r="C27" s="15"/>
      <c r="D27" s="8" t="s">
        <v>73</v>
      </c>
      <c r="E27" s="8" t="s">
        <v>112</v>
      </c>
      <c r="F27" s="84"/>
      <c r="G27" s="26" t="s">
        <v>80</v>
      </c>
      <c r="H27" s="27" t="s">
        <v>81</v>
      </c>
      <c r="I27" s="27" t="s">
        <v>82</v>
      </c>
      <c r="J27" s="27" t="s">
        <v>83</v>
      </c>
      <c r="K27" s="27" t="s">
        <v>84</v>
      </c>
      <c r="L27" s="28" t="s">
        <v>85</v>
      </c>
      <c r="M27" s="18"/>
      <c r="N27" s="18"/>
      <c r="O27" s="18"/>
      <c r="P27" s="18"/>
      <c r="Q27" s="18"/>
      <c r="R27" s="18"/>
      <c r="S27" s="18"/>
      <c r="T27" s="18"/>
      <c r="U27" s="18"/>
      <c r="V27" s="18"/>
      <c r="W27" s="18"/>
      <c r="X27" s="18"/>
      <c r="Y27" s="18"/>
    </row>
    <row r="28" spans="1:25" ht="82.8">
      <c r="A28" s="9" t="s">
        <v>3</v>
      </c>
      <c r="B28" s="10" t="s">
        <v>48</v>
      </c>
      <c r="C28" s="11"/>
      <c r="D28" s="11"/>
      <c r="E28" s="12"/>
      <c r="F28" s="84"/>
      <c r="G28" s="35"/>
      <c r="H28" s="36"/>
      <c r="I28" s="37"/>
      <c r="J28" s="37"/>
      <c r="K28" s="37"/>
      <c r="L28" s="38"/>
      <c r="M28" s="18"/>
      <c r="N28" s="18"/>
      <c r="O28" s="18"/>
      <c r="P28" s="18"/>
      <c r="Q28" s="18"/>
      <c r="R28" s="18"/>
      <c r="S28" s="18"/>
      <c r="T28" s="18"/>
      <c r="U28" s="18"/>
      <c r="V28" s="18"/>
      <c r="W28" s="18"/>
      <c r="X28" s="18"/>
      <c r="Y28" s="18"/>
    </row>
    <row r="29" spans="1:25" ht="110.4">
      <c r="A29" s="73" t="s">
        <v>14</v>
      </c>
      <c r="B29" s="6" t="s">
        <v>47</v>
      </c>
      <c r="C29" s="16" t="s">
        <v>120</v>
      </c>
      <c r="D29" s="16"/>
      <c r="E29" s="17" t="s">
        <v>176</v>
      </c>
      <c r="F29" s="84"/>
      <c r="G29" s="39">
        <f>IF(C29="Y",4,0)</f>
        <v>0</v>
      </c>
      <c r="H29" s="41"/>
      <c r="I29" s="41"/>
      <c r="J29" s="41">
        <v>2</v>
      </c>
      <c r="K29" s="41">
        <v>1.5</v>
      </c>
      <c r="L29" s="43" t="str">
        <f>IF(J29&lt;=H29,(H29/4),"FAIL")</f>
        <v>FAIL</v>
      </c>
      <c r="M29" s="18"/>
      <c r="N29" s="18"/>
      <c r="O29" s="18"/>
      <c r="P29" s="18"/>
      <c r="Q29" s="18"/>
      <c r="R29" s="18"/>
      <c r="S29" s="18"/>
      <c r="T29" s="18"/>
      <c r="U29" s="18"/>
      <c r="V29" s="18"/>
      <c r="W29" s="18"/>
      <c r="X29" s="18"/>
      <c r="Y29" s="18"/>
    </row>
    <row r="30" spans="1:25" ht="138">
      <c r="A30" s="73" t="s">
        <v>139</v>
      </c>
      <c r="B30" s="3" t="s">
        <v>137</v>
      </c>
      <c r="C30" s="16" t="s">
        <v>120</v>
      </c>
      <c r="D30" s="16"/>
      <c r="E30" s="79" t="s">
        <v>196</v>
      </c>
      <c r="F30" s="84" t="s">
        <v>194</v>
      </c>
      <c r="G30" s="39">
        <f t="shared" ref="G30" si="4">IF(C30="Y",4,0)</f>
        <v>0</v>
      </c>
      <c r="H30" s="41"/>
      <c r="I30" s="41"/>
      <c r="J30" s="41">
        <v>0</v>
      </c>
      <c r="K30" s="41">
        <v>1.5</v>
      </c>
      <c r="L30" s="43">
        <f t="shared" ref="L30" si="5">IF(J30&lt;=H30,(H30/4),"FAIL")</f>
        <v>0</v>
      </c>
      <c r="M30" s="18"/>
      <c r="N30" s="18"/>
      <c r="O30" s="18"/>
      <c r="P30" s="18"/>
      <c r="Q30" s="18"/>
      <c r="R30" s="18"/>
      <c r="S30" s="18"/>
      <c r="T30" s="18"/>
      <c r="U30" s="18"/>
      <c r="V30" s="18"/>
      <c r="W30" s="18"/>
      <c r="X30" s="18"/>
      <c r="Y30" s="18"/>
    </row>
    <row r="31" spans="1:25" ht="55.2">
      <c r="A31" s="73" t="s">
        <v>186</v>
      </c>
      <c r="B31" s="3" t="s">
        <v>138</v>
      </c>
      <c r="C31" s="16" t="s">
        <v>120</v>
      </c>
      <c r="D31" s="16"/>
      <c r="E31" s="17" t="s">
        <v>107</v>
      </c>
      <c r="F31" s="84"/>
      <c r="G31" s="39">
        <f t="shared" ref="G31:G35" si="6">IF(C31="Y",4,0)</f>
        <v>0</v>
      </c>
      <c r="H31" s="41"/>
      <c r="I31" s="41"/>
      <c r="J31" s="41">
        <v>0</v>
      </c>
      <c r="K31" s="41">
        <v>1</v>
      </c>
      <c r="L31" s="43">
        <f t="shared" ref="L31:L35" si="7">IF(J31&lt;=H31,(H31/4),"FAIL")</f>
        <v>0</v>
      </c>
      <c r="M31" s="18"/>
      <c r="N31" s="18"/>
      <c r="O31" s="18"/>
      <c r="P31" s="18"/>
      <c r="Q31" s="18"/>
      <c r="R31" s="18"/>
      <c r="S31" s="18"/>
      <c r="T31" s="18"/>
      <c r="U31" s="18"/>
      <c r="V31" s="18"/>
      <c r="W31" s="18"/>
      <c r="X31" s="18"/>
      <c r="Y31" s="18"/>
    </row>
    <row r="32" spans="1:25" ht="96.6">
      <c r="A32" s="73" t="s">
        <v>187</v>
      </c>
      <c r="B32" s="3" t="s">
        <v>95</v>
      </c>
      <c r="C32" s="16" t="s">
        <v>120</v>
      </c>
      <c r="D32" s="16"/>
      <c r="E32" s="79" t="s">
        <v>197</v>
      </c>
      <c r="F32" s="84" t="s">
        <v>194</v>
      </c>
      <c r="G32" s="39">
        <f t="shared" si="6"/>
        <v>0</v>
      </c>
      <c r="H32" s="41"/>
      <c r="I32" s="41"/>
      <c r="J32" s="41">
        <v>0</v>
      </c>
      <c r="K32" s="41">
        <v>1</v>
      </c>
      <c r="L32" s="43">
        <f t="shared" si="7"/>
        <v>0</v>
      </c>
      <c r="M32" s="18"/>
      <c r="N32" s="18"/>
      <c r="O32" s="18"/>
      <c r="P32" s="18"/>
      <c r="Q32" s="18"/>
      <c r="R32" s="18"/>
      <c r="S32" s="18"/>
      <c r="T32" s="18"/>
      <c r="U32" s="18"/>
      <c r="V32" s="18"/>
      <c r="W32" s="18"/>
      <c r="X32" s="18"/>
      <c r="Y32" s="18"/>
    </row>
    <row r="33" spans="1:25" ht="27.6">
      <c r="A33" s="73" t="s">
        <v>188</v>
      </c>
      <c r="B33" s="3" t="s">
        <v>36</v>
      </c>
      <c r="C33" s="16" t="s">
        <v>120</v>
      </c>
      <c r="D33" s="16"/>
      <c r="E33" s="17" t="s">
        <v>123</v>
      </c>
      <c r="F33" s="84"/>
      <c r="G33" s="39">
        <f t="shared" si="6"/>
        <v>0</v>
      </c>
      <c r="H33" s="41"/>
      <c r="I33" s="41"/>
      <c r="J33" s="41">
        <v>0</v>
      </c>
      <c r="K33" s="41">
        <v>1</v>
      </c>
      <c r="L33" s="43">
        <f t="shared" si="7"/>
        <v>0</v>
      </c>
      <c r="M33" s="18"/>
      <c r="N33" s="18"/>
      <c r="O33" s="18"/>
      <c r="P33" s="18"/>
      <c r="Q33" s="18"/>
      <c r="R33" s="18"/>
      <c r="S33" s="18"/>
      <c r="T33" s="18"/>
      <c r="U33" s="18"/>
      <c r="V33" s="18"/>
      <c r="W33" s="18"/>
      <c r="X33" s="18"/>
      <c r="Y33" s="18"/>
    </row>
    <row r="34" spans="1:25" ht="97.2" thickBot="1">
      <c r="A34" s="73" t="s">
        <v>189</v>
      </c>
      <c r="B34" s="6" t="s">
        <v>140</v>
      </c>
      <c r="C34" s="16" t="s">
        <v>120</v>
      </c>
      <c r="D34" s="16"/>
      <c r="E34" s="17" t="s">
        <v>177</v>
      </c>
      <c r="F34" s="84"/>
      <c r="G34" s="39">
        <f>IF(C34="Completed",4,IF(C34="In Progress",3,IF(C34="Planned",2,0)))</f>
        <v>0</v>
      </c>
      <c r="H34" s="41"/>
      <c r="I34" s="41"/>
      <c r="J34" s="41">
        <v>1</v>
      </c>
      <c r="K34" s="41">
        <v>1</v>
      </c>
      <c r="L34" s="43" t="str">
        <f t="shared" si="7"/>
        <v>FAIL</v>
      </c>
      <c r="M34" s="18"/>
      <c r="N34" s="18"/>
      <c r="O34" s="18"/>
      <c r="P34" s="18"/>
      <c r="Q34" s="18"/>
      <c r="R34" s="18"/>
      <c r="S34" s="18"/>
      <c r="T34" s="18"/>
      <c r="U34" s="18"/>
      <c r="V34" s="18"/>
      <c r="W34" s="18"/>
      <c r="X34" s="18"/>
      <c r="Y34" s="18"/>
    </row>
    <row r="35" spans="1:25" ht="69.599999999999994" thickBot="1">
      <c r="A35" s="73" t="s">
        <v>190</v>
      </c>
      <c r="B35" s="74" t="s">
        <v>49</v>
      </c>
      <c r="C35" s="16" t="s">
        <v>120</v>
      </c>
      <c r="D35" s="16"/>
      <c r="E35" s="22" t="s">
        <v>108</v>
      </c>
      <c r="F35" s="84"/>
      <c r="G35" s="40">
        <f t="shared" si="6"/>
        <v>0</v>
      </c>
      <c r="H35" s="42"/>
      <c r="I35" s="42"/>
      <c r="J35" s="42">
        <v>2</v>
      </c>
      <c r="K35" s="42">
        <v>1.5</v>
      </c>
      <c r="L35" s="48" t="str">
        <f t="shared" si="7"/>
        <v>FAIL</v>
      </c>
      <c r="M35" s="49">
        <f>IF(COUNTIF(L29:L35,"FAIL")=0,(SUMPRODUCT(K29:K35,L29:L35)/SUM(K29:K35)),0)</f>
        <v>0</v>
      </c>
      <c r="N35" s="50" t="s">
        <v>86</v>
      </c>
      <c r="O35" s="18"/>
      <c r="P35" s="18"/>
      <c r="Q35" s="18"/>
      <c r="R35" s="18"/>
      <c r="S35" s="18"/>
      <c r="T35" s="18"/>
      <c r="U35" s="18"/>
      <c r="V35" s="18"/>
      <c r="W35" s="18"/>
      <c r="X35" s="18"/>
      <c r="Y35" s="18"/>
    </row>
    <row r="36" spans="1:25" ht="14.4" thickBot="1">
      <c r="A36" s="19"/>
      <c r="B36" s="18"/>
      <c r="C36" s="19"/>
      <c r="D36" s="18"/>
      <c r="E36" s="18"/>
      <c r="F36" s="84"/>
      <c r="G36" s="18"/>
      <c r="H36" s="18"/>
      <c r="I36" s="18"/>
      <c r="J36" s="18"/>
      <c r="K36" s="18"/>
      <c r="L36" s="18"/>
      <c r="M36" s="18"/>
      <c r="N36" s="18"/>
      <c r="O36" s="18"/>
      <c r="P36" s="18"/>
      <c r="Q36" s="18"/>
      <c r="R36" s="18"/>
      <c r="S36" s="18"/>
      <c r="T36" s="18"/>
      <c r="U36" s="18"/>
      <c r="V36" s="18"/>
      <c r="W36" s="18"/>
      <c r="X36" s="18"/>
      <c r="Y36" s="18"/>
    </row>
    <row r="37" spans="1:25">
      <c r="A37" s="7" t="s">
        <v>9</v>
      </c>
      <c r="B37" s="14" t="s">
        <v>33</v>
      </c>
      <c r="C37" s="15"/>
      <c r="D37" s="8" t="s">
        <v>73</v>
      </c>
      <c r="E37" s="8" t="s">
        <v>112</v>
      </c>
      <c r="F37" s="84"/>
      <c r="G37" s="26" t="s">
        <v>80</v>
      </c>
      <c r="H37" s="27" t="s">
        <v>81</v>
      </c>
      <c r="I37" s="27" t="s">
        <v>82</v>
      </c>
      <c r="J37" s="27" t="s">
        <v>83</v>
      </c>
      <c r="K37" s="27" t="s">
        <v>84</v>
      </c>
      <c r="L37" s="28" t="s">
        <v>85</v>
      </c>
      <c r="M37" s="18"/>
      <c r="N37" s="18"/>
      <c r="O37" s="18"/>
      <c r="P37" s="18"/>
      <c r="Q37" s="18"/>
      <c r="R37" s="18"/>
      <c r="S37" s="18"/>
      <c r="T37" s="18"/>
      <c r="U37" s="18"/>
      <c r="V37" s="18"/>
      <c r="W37" s="18"/>
      <c r="X37" s="18"/>
      <c r="Y37" s="18"/>
    </row>
    <row r="38" spans="1:25" ht="55.2">
      <c r="A38" s="9" t="s">
        <v>3</v>
      </c>
      <c r="B38" s="10" t="s">
        <v>52</v>
      </c>
      <c r="C38" s="11"/>
      <c r="D38" s="12"/>
      <c r="E38" s="12"/>
      <c r="F38" s="84"/>
      <c r="G38" s="35"/>
      <c r="H38" s="36"/>
      <c r="I38" s="37"/>
      <c r="J38" s="37"/>
      <c r="K38" s="37"/>
      <c r="L38" s="38"/>
      <c r="M38" s="18"/>
      <c r="N38" s="18"/>
      <c r="O38" s="18"/>
      <c r="P38" s="18"/>
      <c r="Q38" s="18"/>
      <c r="R38" s="18"/>
      <c r="S38" s="18"/>
      <c r="T38" s="18"/>
      <c r="U38" s="18"/>
      <c r="V38" s="18"/>
      <c r="W38" s="18"/>
      <c r="X38" s="18"/>
      <c r="Y38" s="18"/>
    </row>
    <row r="39" spans="1:25" ht="41.4">
      <c r="A39" s="2" t="s">
        <v>53</v>
      </c>
      <c r="B39" s="3" t="s">
        <v>152</v>
      </c>
      <c r="C39" s="16" t="s">
        <v>120</v>
      </c>
      <c r="D39" s="16"/>
      <c r="E39" s="17" t="s">
        <v>121</v>
      </c>
      <c r="F39" s="84"/>
      <c r="G39" s="39">
        <f>IF(C39="Y",4,0)</f>
        <v>0</v>
      </c>
      <c r="H39" s="41"/>
      <c r="I39" s="41"/>
      <c r="J39" s="41">
        <v>2</v>
      </c>
      <c r="K39" s="41">
        <v>1</v>
      </c>
      <c r="L39" s="43" t="str">
        <f>IF(J39&lt;=H39,(H39/4),"FAIL")</f>
        <v>FAIL</v>
      </c>
      <c r="M39" s="18"/>
      <c r="N39" s="18"/>
      <c r="O39" s="18"/>
      <c r="P39" s="18"/>
      <c r="Q39" s="18"/>
      <c r="R39" s="18"/>
      <c r="S39" s="18"/>
      <c r="T39" s="18"/>
      <c r="U39" s="18"/>
      <c r="V39" s="18"/>
      <c r="W39" s="18"/>
      <c r="X39" s="18"/>
      <c r="Y39" s="18"/>
    </row>
    <row r="40" spans="1:25" ht="124.2">
      <c r="A40" s="2" t="s">
        <v>54</v>
      </c>
      <c r="B40" s="6" t="s">
        <v>96</v>
      </c>
      <c r="C40" s="16" t="s">
        <v>120</v>
      </c>
      <c r="D40" s="16"/>
      <c r="E40" s="79" t="s">
        <v>198</v>
      </c>
      <c r="F40" s="84" t="s">
        <v>195</v>
      </c>
      <c r="G40" s="39">
        <f t="shared" ref="G40:G42" si="8">IF(C40="Y",4,0)</f>
        <v>0</v>
      </c>
      <c r="H40" s="41"/>
      <c r="I40" s="41"/>
      <c r="J40" s="41">
        <v>2</v>
      </c>
      <c r="K40" s="41">
        <v>1.5</v>
      </c>
      <c r="L40" s="43" t="str">
        <f t="shared" ref="L40:L43" si="9">IF(J40&lt;=H40,(H40/4),"FAIL")</f>
        <v>FAIL</v>
      </c>
      <c r="M40" s="18"/>
      <c r="N40" s="18"/>
      <c r="O40" s="18"/>
      <c r="P40" s="18"/>
      <c r="Q40" s="18"/>
      <c r="R40" s="18"/>
      <c r="S40" s="18"/>
      <c r="T40" s="18"/>
      <c r="U40" s="18"/>
      <c r="V40" s="18"/>
      <c r="W40" s="18"/>
      <c r="X40" s="18"/>
      <c r="Y40" s="18"/>
    </row>
    <row r="41" spans="1:25" ht="69">
      <c r="A41" s="2" t="s">
        <v>55</v>
      </c>
      <c r="B41" s="6" t="s">
        <v>10</v>
      </c>
      <c r="C41" s="16" t="s">
        <v>120</v>
      </c>
      <c r="D41" s="16"/>
      <c r="E41" s="17" t="s">
        <v>143</v>
      </c>
      <c r="F41" s="84"/>
      <c r="G41" s="39">
        <f t="shared" si="8"/>
        <v>0</v>
      </c>
      <c r="H41" s="41"/>
      <c r="I41" s="41"/>
      <c r="J41" s="41">
        <v>2</v>
      </c>
      <c r="K41" s="41">
        <v>1</v>
      </c>
      <c r="L41" s="43" t="str">
        <f t="shared" si="9"/>
        <v>FAIL</v>
      </c>
      <c r="M41" s="18"/>
      <c r="N41" s="18"/>
      <c r="O41" s="18"/>
      <c r="P41" s="18"/>
      <c r="Q41" s="18"/>
      <c r="R41" s="18"/>
      <c r="S41" s="18"/>
      <c r="T41" s="18"/>
      <c r="U41" s="18"/>
      <c r="V41" s="18"/>
      <c r="W41" s="18"/>
      <c r="X41" s="18"/>
      <c r="Y41" s="18"/>
    </row>
    <row r="42" spans="1:25" ht="154.5" customHeight="1">
      <c r="A42" s="2" t="s">
        <v>56</v>
      </c>
      <c r="B42" s="6" t="s">
        <v>141</v>
      </c>
      <c r="C42" s="16" t="s">
        <v>120</v>
      </c>
      <c r="D42" s="16"/>
      <c r="E42" s="79" t="s">
        <v>199</v>
      </c>
      <c r="F42" s="84" t="s">
        <v>194</v>
      </c>
      <c r="G42" s="39">
        <f t="shared" si="8"/>
        <v>0</v>
      </c>
      <c r="H42" s="41"/>
      <c r="I42" s="41"/>
      <c r="J42" s="41">
        <v>2</v>
      </c>
      <c r="K42" s="41">
        <v>1</v>
      </c>
      <c r="L42" s="43" t="str">
        <f t="shared" si="9"/>
        <v>FAIL</v>
      </c>
      <c r="M42" s="18"/>
      <c r="N42" s="18"/>
      <c r="O42" s="18"/>
      <c r="P42" s="18"/>
      <c r="Q42" s="18"/>
      <c r="R42" s="18"/>
      <c r="S42" s="18"/>
      <c r="T42" s="18"/>
      <c r="U42" s="18"/>
      <c r="V42" s="18"/>
      <c r="W42" s="18"/>
      <c r="X42" s="18"/>
      <c r="Y42" s="18"/>
    </row>
    <row r="43" spans="1:25" ht="154.5" customHeight="1">
      <c r="A43" s="82" t="s">
        <v>57</v>
      </c>
      <c r="B43" s="83" t="s">
        <v>178</v>
      </c>
      <c r="C43" s="16" t="s">
        <v>120</v>
      </c>
      <c r="D43" s="16"/>
      <c r="E43" s="17" t="s">
        <v>153</v>
      </c>
      <c r="F43" s="84" t="s">
        <v>192</v>
      </c>
      <c r="G43" s="39"/>
      <c r="H43" s="41"/>
      <c r="I43" s="41"/>
      <c r="J43" s="41">
        <v>2</v>
      </c>
      <c r="K43" s="41">
        <v>1</v>
      </c>
      <c r="L43" s="43" t="str">
        <f t="shared" si="9"/>
        <v>FAIL</v>
      </c>
      <c r="M43" s="18"/>
      <c r="N43" s="18"/>
      <c r="O43" s="18"/>
      <c r="P43" s="18"/>
      <c r="Q43" s="18"/>
      <c r="R43" s="18"/>
      <c r="S43" s="18"/>
      <c r="T43" s="18"/>
      <c r="U43" s="18"/>
      <c r="V43" s="18"/>
      <c r="W43" s="18"/>
      <c r="X43" s="18"/>
      <c r="Y43" s="18"/>
    </row>
    <row r="44" spans="1:25" ht="55.2">
      <c r="A44" s="2" t="s">
        <v>58</v>
      </c>
      <c r="B44" s="6" t="s">
        <v>142</v>
      </c>
      <c r="C44" s="16" t="s">
        <v>120</v>
      </c>
      <c r="D44" s="16"/>
      <c r="E44" s="79" t="s">
        <v>200</v>
      </c>
      <c r="F44" s="84" t="s">
        <v>194</v>
      </c>
      <c r="G44" s="39">
        <f t="shared" ref="G44:G46" si="10">IF(C44="Y",4,0)</f>
        <v>0</v>
      </c>
      <c r="H44" s="41"/>
      <c r="I44" s="41"/>
      <c r="J44" s="41">
        <v>2</v>
      </c>
      <c r="K44" s="41">
        <v>1.5</v>
      </c>
      <c r="L44" s="43" t="str">
        <f t="shared" ref="L44:L46" si="11">IF(J44&lt;=H44,(H44/4),"FAIL")</f>
        <v>FAIL</v>
      </c>
      <c r="M44" s="18"/>
      <c r="N44" s="18"/>
      <c r="O44" s="18"/>
      <c r="P44" s="18"/>
      <c r="Q44" s="18"/>
      <c r="R44" s="18"/>
      <c r="S44" s="18"/>
      <c r="T44" s="18"/>
      <c r="U44" s="18"/>
      <c r="V44" s="18"/>
      <c r="W44" s="18"/>
      <c r="X44" s="18"/>
      <c r="Y44" s="18"/>
    </row>
    <row r="45" spans="1:25" ht="174" customHeight="1">
      <c r="A45" s="2" t="s">
        <v>154</v>
      </c>
      <c r="B45" s="6" t="s">
        <v>144</v>
      </c>
      <c r="C45" s="16" t="s">
        <v>120</v>
      </c>
      <c r="D45" s="16"/>
      <c r="E45" s="17" t="s">
        <v>150</v>
      </c>
      <c r="F45" s="84" t="s">
        <v>193</v>
      </c>
      <c r="G45" s="39">
        <f t="shared" si="10"/>
        <v>0</v>
      </c>
      <c r="H45" s="41"/>
      <c r="I45" s="41"/>
      <c r="J45" s="41">
        <v>2</v>
      </c>
      <c r="K45" s="41">
        <v>2</v>
      </c>
      <c r="L45" s="43" t="str">
        <f t="shared" si="11"/>
        <v>FAIL</v>
      </c>
      <c r="M45" s="18"/>
      <c r="N45" s="18"/>
      <c r="O45" s="18"/>
      <c r="P45" s="18"/>
      <c r="Q45" s="18"/>
      <c r="R45" s="18"/>
      <c r="S45" s="18"/>
      <c r="T45" s="18"/>
      <c r="U45" s="18"/>
      <c r="V45" s="18"/>
      <c r="W45" s="18"/>
      <c r="X45" s="18"/>
      <c r="Y45" s="18"/>
    </row>
    <row r="46" spans="1:25" ht="40.5" customHeight="1">
      <c r="A46" s="2" t="s">
        <v>179</v>
      </c>
      <c r="B46" s="3" t="s">
        <v>34</v>
      </c>
      <c r="C46" s="16" t="s">
        <v>120</v>
      </c>
      <c r="D46" s="16"/>
      <c r="E46" s="17" t="s">
        <v>109</v>
      </c>
      <c r="F46" s="84"/>
      <c r="G46" s="39">
        <f t="shared" si="10"/>
        <v>0</v>
      </c>
      <c r="H46" s="41"/>
      <c r="I46" s="41"/>
      <c r="J46" s="41">
        <v>0</v>
      </c>
      <c r="K46" s="41">
        <v>1</v>
      </c>
      <c r="L46" s="43">
        <f t="shared" si="11"/>
        <v>0</v>
      </c>
      <c r="M46" s="18"/>
      <c r="N46" s="18"/>
      <c r="O46" s="18"/>
      <c r="P46" s="18"/>
      <c r="Q46" s="18"/>
      <c r="R46" s="18"/>
      <c r="S46" s="18"/>
      <c r="T46" s="18"/>
      <c r="U46" s="18"/>
      <c r="V46" s="18"/>
      <c r="W46" s="18"/>
      <c r="X46" s="18"/>
      <c r="Y46" s="18"/>
    </row>
    <row r="47" spans="1:25" ht="75" customHeight="1" thickBot="1">
      <c r="A47" s="2" t="s">
        <v>180</v>
      </c>
      <c r="B47" s="6" t="s">
        <v>97</v>
      </c>
      <c r="C47" s="16" t="s">
        <v>120</v>
      </c>
      <c r="D47" s="16"/>
      <c r="E47" s="17" t="s">
        <v>121</v>
      </c>
      <c r="F47" s="84"/>
      <c r="G47" s="39">
        <f t="shared" ref="G47" si="12">IF(C47="Y",4,0)</f>
        <v>0</v>
      </c>
      <c r="H47" s="41"/>
      <c r="I47" s="41"/>
      <c r="J47" s="41">
        <v>2</v>
      </c>
      <c r="K47" s="41">
        <v>1.5</v>
      </c>
      <c r="L47" s="43" t="str">
        <f t="shared" ref="L47" si="13">IF(J47&lt;=H47,(H47/4),"FAIL")</f>
        <v>FAIL</v>
      </c>
      <c r="M47" s="18"/>
      <c r="N47" s="18"/>
      <c r="O47" s="18"/>
      <c r="P47" s="18"/>
      <c r="Q47" s="18"/>
      <c r="R47" s="18"/>
      <c r="S47" s="18"/>
      <c r="T47" s="18"/>
      <c r="U47" s="18"/>
      <c r="V47" s="18"/>
      <c r="W47" s="18"/>
      <c r="X47" s="18"/>
      <c r="Y47" s="18"/>
    </row>
    <row r="48" spans="1:25" ht="48.75" customHeight="1" thickBot="1">
      <c r="A48" s="2" t="s">
        <v>181</v>
      </c>
      <c r="B48" s="74" t="s">
        <v>13</v>
      </c>
      <c r="C48" s="16" t="s">
        <v>120</v>
      </c>
      <c r="D48" s="16"/>
      <c r="E48" s="17" t="s">
        <v>121</v>
      </c>
      <c r="F48" s="84"/>
      <c r="G48" s="40">
        <f t="shared" ref="G48" si="14">IF(C48="Y",4,0)</f>
        <v>0</v>
      </c>
      <c r="H48" s="41"/>
      <c r="I48" s="42"/>
      <c r="J48" s="42">
        <v>2</v>
      </c>
      <c r="K48" s="42">
        <v>1.5</v>
      </c>
      <c r="L48" s="44" t="str">
        <f t="shared" ref="L48" si="15">IF(J48&lt;=H48,(H48/4),"FAIL")</f>
        <v>FAIL</v>
      </c>
      <c r="M48" s="49">
        <f>IF(COUNTIF(L39:L48,"FAIL")=0,(SUMPRODUCT(K39:K48,L39:L48)/SUM(K39:K48)),0)</f>
        <v>0</v>
      </c>
      <c r="N48" s="50" t="s">
        <v>86</v>
      </c>
      <c r="O48" s="18"/>
      <c r="P48" s="18"/>
      <c r="Q48" s="18"/>
      <c r="R48" s="18"/>
      <c r="S48" s="18"/>
      <c r="T48" s="18"/>
      <c r="U48" s="18"/>
      <c r="V48" s="18"/>
      <c r="W48" s="18"/>
      <c r="X48" s="18"/>
      <c r="Y48" s="18"/>
    </row>
    <row r="49" spans="1:25" ht="14.4" thickBot="1">
      <c r="A49" s="19"/>
      <c r="B49" s="20"/>
      <c r="C49" s="21"/>
      <c r="D49" s="18"/>
      <c r="E49" s="18"/>
      <c r="F49" s="84"/>
      <c r="G49" s="18"/>
      <c r="H49" s="18"/>
      <c r="I49" s="18"/>
      <c r="J49" s="18"/>
      <c r="K49" s="18"/>
      <c r="L49" s="18"/>
      <c r="M49" s="18"/>
      <c r="N49" s="18"/>
      <c r="O49" s="18"/>
      <c r="P49" s="18"/>
      <c r="Q49" s="18"/>
      <c r="R49" s="18"/>
      <c r="S49" s="18"/>
      <c r="T49" s="18"/>
      <c r="U49" s="18"/>
      <c r="V49" s="18"/>
      <c r="W49" s="18"/>
      <c r="X49" s="18"/>
      <c r="Y49" s="18"/>
    </row>
    <row r="50" spans="1:25">
      <c r="A50" s="7" t="s">
        <v>12</v>
      </c>
      <c r="B50" s="14" t="s">
        <v>11</v>
      </c>
      <c r="C50" s="15"/>
      <c r="D50" s="8" t="s">
        <v>73</v>
      </c>
      <c r="E50" s="8" t="s">
        <v>112</v>
      </c>
      <c r="F50" s="84"/>
      <c r="G50" s="26" t="s">
        <v>80</v>
      </c>
      <c r="H50" s="27" t="s">
        <v>81</v>
      </c>
      <c r="I50" s="27" t="s">
        <v>82</v>
      </c>
      <c r="J50" s="27" t="s">
        <v>83</v>
      </c>
      <c r="K50" s="27" t="s">
        <v>84</v>
      </c>
      <c r="L50" s="28" t="s">
        <v>85</v>
      </c>
      <c r="M50" s="18"/>
      <c r="N50" s="18"/>
      <c r="O50" s="18"/>
      <c r="P50" s="18"/>
      <c r="Q50" s="18"/>
      <c r="R50" s="18"/>
      <c r="S50" s="18"/>
      <c r="T50" s="18"/>
      <c r="U50" s="18"/>
      <c r="V50" s="18"/>
      <c r="W50" s="18"/>
      <c r="X50" s="18"/>
      <c r="Y50" s="18"/>
    </row>
    <row r="51" spans="1:25" ht="96.6">
      <c r="A51" s="9" t="s">
        <v>3</v>
      </c>
      <c r="B51" s="10" t="s">
        <v>130</v>
      </c>
      <c r="C51" s="11"/>
      <c r="D51" s="11"/>
      <c r="E51" s="12"/>
      <c r="F51" s="84"/>
      <c r="G51" s="35"/>
      <c r="H51" s="36"/>
      <c r="I51" s="37"/>
      <c r="J51" s="37"/>
      <c r="K51" s="37"/>
      <c r="L51" s="38"/>
      <c r="M51" s="18"/>
      <c r="N51" s="18"/>
      <c r="O51" s="18"/>
      <c r="P51" s="18"/>
      <c r="Q51" s="18"/>
      <c r="R51" s="18"/>
      <c r="S51" s="18"/>
      <c r="T51" s="18"/>
      <c r="U51" s="18"/>
      <c r="V51" s="18"/>
      <c r="W51" s="18"/>
      <c r="X51" s="18"/>
      <c r="Y51" s="18"/>
    </row>
    <row r="52" spans="1:25" ht="41.4">
      <c r="A52" s="73" t="s">
        <v>16</v>
      </c>
      <c r="B52" s="6" t="s">
        <v>145</v>
      </c>
      <c r="C52" s="23" t="s">
        <v>120</v>
      </c>
      <c r="D52" s="23"/>
      <c r="E52" s="17" t="s">
        <v>121</v>
      </c>
      <c r="F52" s="84"/>
      <c r="G52" s="39">
        <f>IF(C52="Y",4,0)</f>
        <v>0</v>
      </c>
      <c r="H52" s="41"/>
      <c r="I52" s="41"/>
      <c r="J52" s="41">
        <v>2</v>
      </c>
      <c r="K52" s="41">
        <v>1.5</v>
      </c>
      <c r="L52" s="43" t="str">
        <f>IF(J52&lt;=H52,(H52/4),"FAIL")</f>
        <v>FAIL</v>
      </c>
      <c r="M52" s="18"/>
      <c r="N52" s="18"/>
      <c r="O52" s="18"/>
      <c r="P52" s="18"/>
      <c r="Q52" s="18"/>
      <c r="R52" s="18"/>
      <c r="S52" s="18"/>
      <c r="T52" s="18"/>
      <c r="U52" s="18"/>
      <c r="V52" s="18"/>
      <c r="W52" s="18"/>
      <c r="X52" s="18"/>
      <c r="Y52" s="18"/>
    </row>
    <row r="53" spans="1:25" ht="77.25" customHeight="1">
      <c r="A53" s="73" t="s">
        <v>20</v>
      </c>
      <c r="B53" s="3" t="s">
        <v>98</v>
      </c>
      <c r="C53" s="23" t="s">
        <v>120</v>
      </c>
      <c r="D53" s="23"/>
      <c r="E53" s="17" t="s">
        <v>110</v>
      </c>
      <c r="F53" s="84"/>
      <c r="G53" s="39">
        <f t="shared" ref="G53:G55" si="16">IF(C53="Y",4,0)</f>
        <v>0</v>
      </c>
      <c r="H53" s="41"/>
      <c r="I53" s="41"/>
      <c r="J53" s="41">
        <v>0</v>
      </c>
      <c r="K53" s="41">
        <v>1</v>
      </c>
      <c r="L53" s="43">
        <f t="shared" ref="L53:L55" si="17">IF(J53&lt;=H53,(H53/4),"FAIL")</f>
        <v>0</v>
      </c>
      <c r="M53" s="18"/>
      <c r="N53" s="18"/>
      <c r="O53" s="18"/>
      <c r="P53" s="18"/>
      <c r="Q53" s="18"/>
      <c r="R53" s="18"/>
      <c r="S53" s="18"/>
      <c r="T53" s="18"/>
      <c r="U53" s="18"/>
      <c r="V53" s="18"/>
      <c r="W53" s="18"/>
      <c r="X53" s="18"/>
      <c r="Y53" s="18"/>
    </row>
    <row r="54" spans="1:25" ht="27.6">
      <c r="A54" s="73" t="s">
        <v>21</v>
      </c>
      <c r="B54" s="3" t="s">
        <v>17</v>
      </c>
      <c r="C54" s="23" t="s">
        <v>120</v>
      </c>
      <c r="D54" s="23"/>
      <c r="E54" s="17" t="s">
        <v>125</v>
      </c>
      <c r="F54" s="84"/>
      <c r="G54" s="39">
        <f t="shared" si="16"/>
        <v>0</v>
      </c>
      <c r="H54" s="41"/>
      <c r="I54" s="41"/>
      <c r="J54" s="41">
        <v>0</v>
      </c>
      <c r="K54" s="41">
        <v>1</v>
      </c>
      <c r="L54" s="43">
        <f t="shared" si="17"/>
        <v>0</v>
      </c>
      <c r="M54" s="18"/>
      <c r="N54" s="18"/>
      <c r="O54" s="18"/>
      <c r="P54" s="18"/>
      <c r="Q54" s="18"/>
      <c r="R54" s="18"/>
      <c r="S54" s="18"/>
      <c r="T54" s="18"/>
      <c r="U54" s="18"/>
      <c r="V54" s="18"/>
      <c r="W54" s="18"/>
      <c r="X54" s="18"/>
      <c r="Y54" s="18"/>
    </row>
    <row r="55" spans="1:25" ht="41.4">
      <c r="A55" s="73" t="s">
        <v>22</v>
      </c>
      <c r="B55" s="3" t="s">
        <v>100</v>
      </c>
      <c r="C55" s="23" t="s">
        <v>120</v>
      </c>
      <c r="D55" s="23"/>
      <c r="E55" s="17" t="s">
        <v>122</v>
      </c>
      <c r="F55" s="84"/>
      <c r="G55" s="39">
        <f t="shared" si="16"/>
        <v>0</v>
      </c>
      <c r="H55" s="41"/>
      <c r="I55" s="41"/>
      <c r="J55" s="41">
        <v>0</v>
      </c>
      <c r="K55" s="41">
        <v>1</v>
      </c>
      <c r="L55" s="43">
        <f t="shared" si="17"/>
        <v>0</v>
      </c>
      <c r="M55" s="18"/>
      <c r="N55" s="18"/>
      <c r="O55" s="18"/>
      <c r="P55" s="18"/>
      <c r="Q55" s="18"/>
      <c r="R55" s="18"/>
      <c r="S55" s="18"/>
      <c r="T55" s="18"/>
      <c r="U55" s="18"/>
      <c r="V55" s="18"/>
      <c r="W55" s="18"/>
      <c r="X55" s="18"/>
      <c r="Y55" s="18"/>
    </row>
    <row r="56" spans="1:25" ht="41.4">
      <c r="A56" s="73" t="s">
        <v>23</v>
      </c>
      <c r="B56" s="3" t="s">
        <v>18</v>
      </c>
      <c r="C56" s="23" t="s">
        <v>120</v>
      </c>
      <c r="D56" s="23"/>
      <c r="E56" s="17" t="s">
        <v>122</v>
      </c>
      <c r="F56" s="84"/>
      <c r="G56" s="39">
        <f t="shared" ref="G56:G59" si="18">IF(C56="Y",4,0)</f>
        <v>0</v>
      </c>
      <c r="H56" s="41"/>
      <c r="I56" s="41"/>
      <c r="J56" s="41">
        <v>0</v>
      </c>
      <c r="K56" s="41">
        <v>1</v>
      </c>
      <c r="L56" s="43">
        <f t="shared" ref="L56:L59" si="19">IF(J56&lt;=H56,(H56/4),"FAIL")</f>
        <v>0</v>
      </c>
      <c r="M56" s="18"/>
      <c r="N56" s="18"/>
      <c r="O56" s="18"/>
      <c r="P56" s="18"/>
      <c r="Q56" s="18"/>
      <c r="R56" s="18"/>
      <c r="S56" s="18"/>
      <c r="T56" s="18"/>
      <c r="U56" s="18"/>
      <c r="V56" s="18"/>
      <c r="W56" s="18"/>
      <c r="X56" s="18"/>
      <c r="Y56" s="18"/>
    </row>
    <row r="57" spans="1:25" ht="96.6">
      <c r="A57" s="73" t="s">
        <v>24</v>
      </c>
      <c r="B57" s="3" t="s">
        <v>99</v>
      </c>
      <c r="C57" s="23" t="s">
        <v>120</v>
      </c>
      <c r="D57" s="23"/>
      <c r="E57" s="17" t="s">
        <v>126</v>
      </c>
      <c r="F57" s="84"/>
      <c r="G57" s="39">
        <f t="shared" si="18"/>
        <v>0</v>
      </c>
      <c r="H57" s="41"/>
      <c r="I57" s="41"/>
      <c r="J57" s="41">
        <v>0</v>
      </c>
      <c r="K57" s="41">
        <v>1</v>
      </c>
      <c r="L57" s="43">
        <f t="shared" si="19"/>
        <v>0</v>
      </c>
      <c r="M57" s="18"/>
      <c r="N57" s="18"/>
      <c r="O57" s="18"/>
      <c r="P57" s="18"/>
      <c r="Q57" s="18"/>
      <c r="R57" s="18"/>
      <c r="S57" s="18"/>
      <c r="T57" s="18"/>
      <c r="U57" s="18"/>
      <c r="V57" s="18"/>
      <c r="W57" s="18"/>
      <c r="X57" s="18"/>
      <c r="Y57" s="18"/>
    </row>
    <row r="58" spans="1:25" ht="55.2">
      <c r="A58" s="73" t="s">
        <v>25</v>
      </c>
      <c r="B58" s="3" t="s">
        <v>19</v>
      </c>
      <c r="C58" s="23" t="s">
        <v>120</v>
      </c>
      <c r="D58" s="23"/>
      <c r="E58" s="17" t="s">
        <v>127</v>
      </c>
      <c r="F58" s="84"/>
      <c r="G58" s="39">
        <f t="shared" si="18"/>
        <v>0</v>
      </c>
      <c r="H58" s="41"/>
      <c r="I58" s="41"/>
      <c r="J58" s="41">
        <v>0</v>
      </c>
      <c r="K58" s="41">
        <v>1</v>
      </c>
      <c r="L58" s="43">
        <f t="shared" si="19"/>
        <v>0</v>
      </c>
      <c r="M58" s="18"/>
      <c r="N58" s="18"/>
      <c r="O58" s="18"/>
      <c r="P58" s="18"/>
      <c r="Q58" s="18"/>
      <c r="R58" s="18"/>
      <c r="S58" s="18"/>
      <c r="T58" s="18"/>
      <c r="U58" s="18"/>
      <c r="V58" s="18"/>
      <c r="W58" s="18"/>
      <c r="X58" s="18"/>
      <c r="Y58" s="18"/>
    </row>
    <row r="59" spans="1:25" ht="66" customHeight="1">
      <c r="A59" s="73" t="s">
        <v>155</v>
      </c>
      <c r="B59" s="3" t="s">
        <v>50</v>
      </c>
      <c r="C59" s="23" t="s">
        <v>120</v>
      </c>
      <c r="D59" s="23"/>
      <c r="E59" s="17" t="s">
        <v>111</v>
      </c>
      <c r="F59" s="84"/>
      <c r="G59" s="39">
        <f t="shared" si="18"/>
        <v>0</v>
      </c>
      <c r="H59" s="41"/>
      <c r="I59" s="41"/>
      <c r="J59" s="41">
        <v>0</v>
      </c>
      <c r="K59" s="41">
        <v>1</v>
      </c>
      <c r="L59" s="43">
        <f t="shared" si="19"/>
        <v>0</v>
      </c>
      <c r="M59" s="18"/>
      <c r="N59" s="18"/>
      <c r="O59" s="18"/>
      <c r="P59" s="18"/>
      <c r="Q59" s="18"/>
      <c r="R59" s="18"/>
      <c r="S59" s="18"/>
      <c r="T59" s="18"/>
      <c r="U59" s="18"/>
      <c r="V59" s="18"/>
      <c r="W59" s="18"/>
      <c r="X59" s="18"/>
      <c r="Y59" s="18"/>
    </row>
    <row r="60" spans="1:25" ht="69">
      <c r="A60" s="73" t="s">
        <v>156</v>
      </c>
      <c r="B60" s="3" t="s">
        <v>101</v>
      </c>
      <c r="C60" s="23" t="s">
        <v>120</v>
      </c>
      <c r="D60" s="23"/>
      <c r="E60" s="17" t="s">
        <v>128</v>
      </c>
      <c r="F60" s="84"/>
      <c r="G60" s="39">
        <f t="shared" ref="G60:G62" si="20">IF(C60="Y",4,0)</f>
        <v>0</v>
      </c>
      <c r="H60" s="41"/>
      <c r="I60" s="41"/>
      <c r="J60" s="41">
        <v>0</v>
      </c>
      <c r="K60" s="41">
        <v>1</v>
      </c>
      <c r="L60" s="43">
        <f t="shared" ref="L60:L62" si="21">IF(J60&lt;=H60,(H60/4),"FAIL")</f>
        <v>0</v>
      </c>
      <c r="M60" s="18"/>
      <c r="N60" s="18"/>
      <c r="O60" s="18"/>
      <c r="P60" s="18"/>
      <c r="Q60" s="18"/>
      <c r="R60" s="18"/>
      <c r="S60" s="18"/>
      <c r="T60" s="18"/>
      <c r="U60" s="18"/>
      <c r="V60" s="18"/>
      <c r="W60" s="18"/>
      <c r="X60" s="18"/>
      <c r="Y60" s="18"/>
    </row>
    <row r="61" spans="1:25" ht="82.8">
      <c r="A61" s="73" t="s">
        <v>157</v>
      </c>
      <c r="B61" s="3" t="s">
        <v>102</v>
      </c>
      <c r="C61" s="23" t="s">
        <v>120</v>
      </c>
      <c r="D61" s="23"/>
      <c r="E61" s="17" t="s">
        <v>191</v>
      </c>
      <c r="F61" s="84"/>
      <c r="G61" s="39">
        <f t="shared" si="20"/>
        <v>0</v>
      </c>
      <c r="H61" s="41"/>
      <c r="I61" s="41"/>
      <c r="J61" s="41">
        <v>0</v>
      </c>
      <c r="K61" s="41">
        <v>1</v>
      </c>
      <c r="L61" s="43">
        <f t="shared" si="21"/>
        <v>0</v>
      </c>
      <c r="M61" s="18"/>
      <c r="N61" s="18"/>
      <c r="O61" s="18"/>
      <c r="P61" s="18"/>
      <c r="Q61" s="18"/>
      <c r="R61" s="18"/>
      <c r="S61" s="18"/>
      <c r="T61" s="18"/>
      <c r="U61" s="18"/>
      <c r="V61" s="18"/>
      <c r="W61" s="18"/>
      <c r="X61" s="18"/>
      <c r="Y61" s="18"/>
    </row>
    <row r="62" spans="1:25" ht="96.6">
      <c r="A62" s="73" t="s">
        <v>182</v>
      </c>
      <c r="B62" s="3" t="s">
        <v>149</v>
      </c>
      <c r="C62" s="23" t="s">
        <v>120</v>
      </c>
      <c r="D62" s="23"/>
      <c r="E62" s="79" t="s">
        <v>201</v>
      </c>
      <c r="F62" s="84"/>
      <c r="G62" s="39">
        <f t="shared" si="20"/>
        <v>0</v>
      </c>
      <c r="H62" s="41"/>
      <c r="I62" s="41"/>
      <c r="J62" s="41">
        <v>0</v>
      </c>
      <c r="K62" s="41">
        <v>1</v>
      </c>
      <c r="L62" s="43">
        <f t="shared" si="21"/>
        <v>0</v>
      </c>
      <c r="M62" s="18"/>
      <c r="N62" s="18"/>
      <c r="O62" s="18"/>
      <c r="P62" s="18"/>
      <c r="Q62" s="18"/>
      <c r="R62" s="18"/>
      <c r="S62" s="18"/>
      <c r="T62" s="18"/>
      <c r="U62" s="18"/>
      <c r="V62" s="18"/>
      <c r="W62" s="18"/>
      <c r="X62" s="18"/>
      <c r="Y62" s="18"/>
    </row>
    <row r="63" spans="1:25" ht="82.8">
      <c r="A63" s="80" t="s">
        <v>183</v>
      </c>
      <c r="B63" s="81" t="s">
        <v>148</v>
      </c>
      <c r="C63" s="23" t="s">
        <v>120</v>
      </c>
      <c r="D63" s="23"/>
      <c r="E63" s="17" t="s">
        <v>151</v>
      </c>
      <c r="F63" s="84" t="s">
        <v>192</v>
      </c>
      <c r="G63" s="39">
        <f t="shared" ref="G63:G64" si="22">IF(C63="Y",4,0)</f>
        <v>0</v>
      </c>
      <c r="H63" s="41"/>
      <c r="I63" s="41"/>
      <c r="J63" s="41">
        <v>1</v>
      </c>
      <c r="K63" s="41">
        <v>2</v>
      </c>
      <c r="L63" s="43" t="str">
        <f t="shared" ref="L63:L64" si="23">IF(J63&lt;=H63,(H63/4),"FAIL")</f>
        <v>FAIL</v>
      </c>
      <c r="M63" s="18"/>
      <c r="N63" s="18"/>
      <c r="O63" s="18"/>
      <c r="P63" s="18"/>
      <c r="Q63" s="18"/>
      <c r="R63" s="18"/>
      <c r="S63" s="18"/>
      <c r="T63" s="18"/>
      <c r="U63" s="18"/>
      <c r="V63" s="18"/>
      <c r="W63" s="18"/>
      <c r="X63" s="18"/>
      <c r="Y63" s="18"/>
    </row>
    <row r="64" spans="1:25" ht="83.4" thickBot="1">
      <c r="A64" s="73" t="s">
        <v>184</v>
      </c>
      <c r="B64" s="6" t="s">
        <v>147</v>
      </c>
      <c r="C64" s="23" t="s">
        <v>120</v>
      </c>
      <c r="D64" s="23"/>
      <c r="E64" s="17" t="s">
        <v>121</v>
      </c>
      <c r="F64" s="84"/>
      <c r="G64" s="39">
        <f t="shared" si="22"/>
        <v>0</v>
      </c>
      <c r="H64" s="41"/>
      <c r="I64" s="41"/>
      <c r="J64" s="41">
        <v>2</v>
      </c>
      <c r="K64" s="41">
        <v>1.5</v>
      </c>
      <c r="L64" s="43" t="str">
        <f t="shared" si="23"/>
        <v>FAIL</v>
      </c>
      <c r="M64" s="18"/>
      <c r="N64" s="18"/>
      <c r="O64" s="18"/>
      <c r="P64" s="18"/>
      <c r="Q64" s="18"/>
      <c r="R64" s="18"/>
      <c r="S64" s="18"/>
      <c r="T64" s="18"/>
      <c r="U64" s="18"/>
      <c r="V64" s="18"/>
      <c r="W64" s="18"/>
      <c r="X64" s="18"/>
      <c r="Y64" s="18"/>
    </row>
    <row r="65" spans="1:25" ht="69.599999999999994" thickBot="1">
      <c r="A65" s="73" t="s">
        <v>185</v>
      </c>
      <c r="B65" s="6" t="s">
        <v>146</v>
      </c>
      <c r="C65" s="23" t="s">
        <v>120</v>
      </c>
      <c r="D65" s="23"/>
      <c r="E65" s="17" t="s">
        <v>113</v>
      </c>
      <c r="F65" s="84"/>
      <c r="G65" s="39">
        <f t="shared" ref="G65" si="24">IF(C65="Y",4,0)</f>
        <v>0</v>
      </c>
      <c r="H65" s="41"/>
      <c r="I65" s="41"/>
      <c r="J65" s="41">
        <v>4</v>
      </c>
      <c r="K65" s="41">
        <v>2</v>
      </c>
      <c r="L65" s="43" t="str">
        <f t="shared" ref="L65" si="25">IF(J65&lt;=H65,(H65/4),"FAIL")</f>
        <v>FAIL</v>
      </c>
      <c r="M65" s="49">
        <f>IF(COUNTIF(L52:L65,"FAIL")=0,(SUMPRODUCT(K52:K65,L52:L65)/SUM(K52:K65)),0)</f>
        <v>0</v>
      </c>
      <c r="N65" s="50" t="s">
        <v>86</v>
      </c>
      <c r="O65" s="18"/>
      <c r="P65" s="18"/>
      <c r="Q65" s="18"/>
      <c r="R65" s="18"/>
      <c r="S65" s="18"/>
      <c r="T65" s="18"/>
      <c r="U65" s="18"/>
      <c r="V65" s="18"/>
      <c r="W65" s="18"/>
      <c r="X65" s="18"/>
      <c r="Y65" s="18"/>
    </row>
    <row r="66" spans="1:25" ht="14.4" thickBot="1">
      <c r="A66" s="19"/>
      <c r="B66" s="20"/>
      <c r="C66" s="21"/>
      <c r="D66" s="18"/>
      <c r="E66" s="18"/>
      <c r="F66" s="84"/>
      <c r="G66" s="18"/>
      <c r="H66" s="18"/>
      <c r="I66" s="18"/>
      <c r="J66" s="18"/>
      <c r="K66" s="18"/>
      <c r="L66" s="18"/>
      <c r="M66" s="18"/>
      <c r="N66" s="18"/>
      <c r="O66" s="18"/>
      <c r="P66" s="18"/>
      <c r="Q66" s="18"/>
      <c r="R66" s="18"/>
      <c r="S66" s="18"/>
      <c r="T66" s="18"/>
      <c r="U66" s="18"/>
      <c r="V66" s="18"/>
      <c r="W66" s="18"/>
      <c r="X66" s="18"/>
      <c r="Y66" s="18"/>
    </row>
    <row r="67" spans="1:25">
      <c r="A67" s="13" t="s">
        <v>26</v>
      </c>
      <c r="B67" s="14" t="s">
        <v>27</v>
      </c>
      <c r="C67" s="15"/>
      <c r="D67" s="8" t="s">
        <v>73</v>
      </c>
      <c r="E67" s="8" t="s">
        <v>112</v>
      </c>
      <c r="F67" s="84"/>
      <c r="G67" s="26" t="s">
        <v>80</v>
      </c>
      <c r="H67" s="27" t="s">
        <v>81</v>
      </c>
      <c r="I67" s="27" t="s">
        <v>82</v>
      </c>
      <c r="J67" s="27" t="s">
        <v>83</v>
      </c>
      <c r="K67" s="27" t="s">
        <v>84</v>
      </c>
      <c r="L67" s="28" t="s">
        <v>85</v>
      </c>
      <c r="M67" s="18"/>
      <c r="N67" s="18"/>
      <c r="O67" s="18"/>
      <c r="P67" s="18"/>
      <c r="Q67" s="18"/>
      <c r="R67" s="18"/>
      <c r="S67" s="18"/>
      <c r="T67" s="18"/>
      <c r="U67" s="18"/>
      <c r="V67" s="18"/>
      <c r="W67" s="18"/>
      <c r="X67" s="18"/>
      <c r="Y67" s="18"/>
    </row>
    <row r="68" spans="1:25" ht="27.6">
      <c r="A68" s="9" t="s">
        <v>3</v>
      </c>
      <c r="B68" s="10" t="s">
        <v>131</v>
      </c>
      <c r="C68" s="11"/>
      <c r="D68" s="11"/>
      <c r="E68" s="12"/>
      <c r="F68" s="84"/>
      <c r="G68" s="35"/>
      <c r="H68" s="36"/>
      <c r="I68" s="37"/>
      <c r="J68" s="37"/>
      <c r="K68" s="37"/>
      <c r="L68" s="38"/>
      <c r="M68" s="18"/>
      <c r="N68" s="18"/>
      <c r="O68" s="18"/>
      <c r="P68" s="18"/>
      <c r="Q68" s="18"/>
      <c r="R68" s="18"/>
      <c r="S68" s="18"/>
      <c r="T68" s="18"/>
      <c r="U68" s="18"/>
      <c r="V68" s="18"/>
      <c r="W68" s="18"/>
      <c r="X68" s="18"/>
      <c r="Y68" s="18"/>
    </row>
    <row r="69" spans="1:25" ht="41.4">
      <c r="A69" s="2" t="s">
        <v>60</v>
      </c>
      <c r="B69" s="6" t="s">
        <v>103</v>
      </c>
      <c r="C69" s="23" t="s">
        <v>120</v>
      </c>
      <c r="D69" s="23"/>
      <c r="E69" s="75" t="s">
        <v>124</v>
      </c>
      <c r="F69" s="84"/>
      <c r="G69" s="45">
        <v>0</v>
      </c>
      <c r="H69" s="46">
        <v>0</v>
      </c>
      <c r="I69" s="46"/>
      <c r="J69" s="46">
        <v>0</v>
      </c>
      <c r="K69" s="46">
        <v>0</v>
      </c>
      <c r="L69" s="47" t="s">
        <v>76</v>
      </c>
      <c r="M69" s="18"/>
      <c r="N69" s="18"/>
      <c r="O69" s="18"/>
      <c r="P69" s="18"/>
      <c r="Q69" s="18"/>
      <c r="R69" s="18"/>
      <c r="S69" s="18"/>
      <c r="T69" s="18"/>
      <c r="U69" s="18"/>
      <c r="V69" s="18"/>
      <c r="W69" s="18"/>
      <c r="X69" s="18"/>
      <c r="Y69" s="18"/>
    </row>
    <row r="70" spans="1:25" ht="55.2">
      <c r="A70" s="2" t="s">
        <v>61</v>
      </c>
      <c r="B70" s="6" t="s">
        <v>29</v>
      </c>
      <c r="C70" s="23" t="s">
        <v>120</v>
      </c>
      <c r="D70" s="23"/>
      <c r="E70" s="17" t="s">
        <v>114</v>
      </c>
      <c r="F70" s="84"/>
      <c r="G70" s="39">
        <f t="shared" ref="G70:G76" si="26">IF(C70="Y",4,0)</f>
        <v>0</v>
      </c>
      <c r="H70" s="41"/>
      <c r="I70" s="41"/>
      <c r="J70" s="41">
        <v>0</v>
      </c>
      <c r="K70" s="41">
        <f>IF(C69="N",0,1)</f>
        <v>1</v>
      </c>
      <c r="L70" s="43">
        <f t="shared" ref="L70:L76" si="27">IF(J70&lt;=H70,(H70/4),"FAIL")</f>
        <v>0</v>
      </c>
      <c r="M70" s="18"/>
      <c r="N70" s="18"/>
      <c r="O70" s="18"/>
      <c r="P70" s="18"/>
      <c r="Q70" s="18"/>
      <c r="R70" s="18"/>
      <c r="S70" s="18"/>
      <c r="T70" s="18"/>
      <c r="U70" s="18"/>
      <c r="V70" s="18"/>
      <c r="W70" s="18"/>
      <c r="X70" s="18"/>
      <c r="Y70" s="18"/>
    </row>
    <row r="71" spans="1:25" ht="55.2">
      <c r="A71" s="2" t="s">
        <v>62</v>
      </c>
      <c r="B71" s="6" t="s">
        <v>30</v>
      </c>
      <c r="C71" s="23" t="s">
        <v>120</v>
      </c>
      <c r="D71" s="23"/>
      <c r="E71" s="17" t="s">
        <v>129</v>
      </c>
      <c r="F71" s="84"/>
      <c r="G71" s="39">
        <f t="shared" si="26"/>
        <v>0</v>
      </c>
      <c r="H71" s="41"/>
      <c r="I71" s="41"/>
      <c r="J71" s="41">
        <v>0</v>
      </c>
      <c r="K71" s="41">
        <f t="shared" ref="K71:K76" si="28">IF(C70="N",0,1)</f>
        <v>1</v>
      </c>
      <c r="L71" s="43">
        <f t="shared" si="27"/>
        <v>0</v>
      </c>
      <c r="M71" s="18"/>
      <c r="N71" s="18"/>
      <c r="O71" s="18"/>
      <c r="P71" s="18"/>
      <c r="Q71" s="18"/>
      <c r="R71" s="18"/>
      <c r="S71" s="18"/>
      <c r="T71" s="18"/>
      <c r="U71" s="18"/>
      <c r="V71" s="18"/>
      <c r="W71" s="18"/>
      <c r="X71" s="18"/>
      <c r="Y71" s="18"/>
    </row>
    <row r="72" spans="1:25" ht="55.2">
      <c r="A72" s="2" t="s">
        <v>63</v>
      </c>
      <c r="B72" s="6" t="s">
        <v>31</v>
      </c>
      <c r="C72" s="23" t="s">
        <v>120</v>
      </c>
      <c r="D72" s="23"/>
      <c r="E72" s="17" t="s">
        <v>115</v>
      </c>
      <c r="F72" s="84"/>
      <c r="G72" s="39">
        <f t="shared" si="26"/>
        <v>0</v>
      </c>
      <c r="H72" s="41"/>
      <c r="I72" s="41"/>
      <c r="J72" s="41">
        <v>0</v>
      </c>
      <c r="K72" s="41">
        <f t="shared" si="28"/>
        <v>1</v>
      </c>
      <c r="L72" s="43">
        <f t="shared" si="27"/>
        <v>0</v>
      </c>
      <c r="M72" s="18"/>
      <c r="N72" s="18"/>
      <c r="O72" s="18"/>
      <c r="P72" s="18"/>
      <c r="Q72" s="18"/>
      <c r="R72" s="18"/>
      <c r="S72" s="18"/>
      <c r="T72" s="18"/>
      <c r="U72" s="18"/>
      <c r="V72" s="18"/>
      <c r="W72" s="18"/>
      <c r="X72" s="18"/>
      <c r="Y72" s="18"/>
    </row>
    <row r="73" spans="1:25" ht="41.4">
      <c r="A73" s="2" t="s">
        <v>64</v>
      </c>
      <c r="B73" s="6" t="s">
        <v>104</v>
      </c>
      <c r="C73" s="23" t="s">
        <v>120</v>
      </c>
      <c r="D73" s="23"/>
      <c r="E73" s="17" t="s">
        <v>116</v>
      </c>
      <c r="F73" s="84"/>
      <c r="G73" s="39">
        <f t="shared" si="26"/>
        <v>0</v>
      </c>
      <c r="H73" s="41"/>
      <c r="I73" s="41"/>
      <c r="J73" s="41">
        <v>0</v>
      </c>
      <c r="K73" s="41">
        <f t="shared" si="28"/>
        <v>1</v>
      </c>
      <c r="L73" s="43">
        <f t="shared" si="27"/>
        <v>0</v>
      </c>
      <c r="M73" s="18"/>
      <c r="N73" s="18"/>
      <c r="O73" s="18"/>
      <c r="P73" s="18"/>
      <c r="Q73" s="18"/>
      <c r="R73" s="18"/>
      <c r="S73" s="18"/>
      <c r="T73" s="18"/>
      <c r="U73" s="18"/>
      <c r="V73" s="18"/>
      <c r="W73" s="18"/>
      <c r="X73" s="18"/>
      <c r="Y73" s="18"/>
    </row>
    <row r="74" spans="1:25" ht="41.4">
      <c r="A74" s="2" t="s">
        <v>65</v>
      </c>
      <c r="B74" s="6" t="s">
        <v>105</v>
      </c>
      <c r="C74" s="23" t="s">
        <v>120</v>
      </c>
      <c r="D74" s="23"/>
      <c r="E74" s="17" t="s">
        <v>117</v>
      </c>
      <c r="F74" s="84"/>
      <c r="G74" s="39">
        <f t="shared" si="26"/>
        <v>0</v>
      </c>
      <c r="H74" s="41"/>
      <c r="I74" s="41"/>
      <c r="J74" s="41">
        <v>0</v>
      </c>
      <c r="K74" s="41">
        <f t="shared" si="28"/>
        <v>1</v>
      </c>
      <c r="L74" s="43">
        <f t="shared" si="27"/>
        <v>0</v>
      </c>
      <c r="M74" s="18"/>
      <c r="N74" s="18"/>
      <c r="O74" s="18"/>
      <c r="P74" s="18"/>
      <c r="Q74" s="18"/>
      <c r="R74" s="18"/>
      <c r="S74" s="18"/>
      <c r="T74" s="18"/>
      <c r="U74" s="18"/>
      <c r="V74" s="18"/>
      <c r="W74" s="18"/>
      <c r="X74" s="18"/>
      <c r="Y74" s="18"/>
    </row>
    <row r="75" spans="1:25" ht="55.8" thickBot="1">
      <c r="A75" s="2" t="s">
        <v>66</v>
      </c>
      <c r="B75" s="6" t="s">
        <v>132</v>
      </c>
      <c r="C75" s="23" t="s">
        <v>120</v>
      </c>
      <c r="D75" s="23"/>
      <c r="E75" s="17" t="s">
        <v>118</v>
      </c>
      <c r="F75" s="84"/>
      <c r="G75" s="39">
        <f t="shared" si="26"/>
        <v>0</v>
      </c>
      <c r="H75" s="41"/>
      <c r="I75" s="41"/>
      <c r="J75" s="41">
        <v>0</v>
      </c>
      <c r="K75" s="41">
        <f t="shared" si="28"/>
        <v>1</v>
      </c>
      <c r="L75" s="43">
        <f t="shared" si="27"/>
        <v>0</v>
      </c>
      <c r="M75" s="18"/>
      <c r="N75" s="18"/>
      <c r="O75" s="18"/>
      <c r="P75" s="18"/>
      <c r="Q75" s="18"/>
      <c r="R75" s="18"/>
      <c r="S75" s="18"/>
      <c r="T75" s="18"/>
      <c r="U75" s="18"/>
      <c r="V75" s="18"/>
      <c r="W75" s="18"/>
      <c r="X75" s="18"/>
      <c r="Y75" s="18"/>
    </row>
    <row r="76" spans="1:25" ht="55.8" thickBot="1">
      <c r="A76" s="2" t="s">
        <v>67</v>
      </c>
      <c r="B76" s="74" t="s">
        <v>32</v>
      </c>
      <c r="C76" s="23" t="s">
        <v>120</v>
      </c>
      <c r="D76" s="23"/>
      <c r="E76" s="22" t="s">
        <v>119</v>
      </c>
      <c r="F76" s="84"/>
      <c r="G76" s="40">
        <f t="shared" si="26"/>
        <v>0</v>
      </c>
      <c r="H76" s="41"/>
      <c r="I76" s="42"/>
      <c r="J76" s="42">
        <v>0</v>
      </c>
      <c r="K76" s="42">
        <f t="shared" si="28"/>
        <v>1</v>
      </c>
      <c r="L76" s="44">
        <f t="shared" si="27"/>
        <v>0</v>
      </c>
      <c r="M76" s="49">
        <f>IF(COUNTIF(L69:L76,"FAIL")=0,(SUMPRODUCT(K69:K76,L69:L76)/SUM(K69:K76)),0)</f>
        <v>0</v>
      </c>
      <c r="N76" s="50" t="s">
        <v>86</v>
      </c>
      <c r="O76" s="18"/>
      <c r="P76" s="18"/>
      <c r="Q76" s="18"/>
      <c r="R76" s="18"/>
      <c r="S76" s="18"/>
      <c r="T76" s="18"/>
      <c r="U76" s="18"/>
      <c r="V76" s="18"/>
      <c r="W76" s="18"/>
      <c r="X76" s="18"/>
      <c r="Y76" s="18"/>
    </row>
    <row r="77" spans="1:25">
      <c r="A77" s="19"/>
      <c r="B77" s="18"/>
      <c r="C77" s="18"/>
      <c r="D77" s="18"/>
      <c r="E77" s="18"/>
      <c r="F77" s="84"/>
      <c r="G77" s="18"/>
      <c r="H77" s="18"/>
      <c r="I77" s="18"/>
      <c r="J77" s="18"/>
      <c r="K77" s="18"/>
      <c r="L77" s="18"/>
      <c r="M77" s="18"/>
      <c r="N77" s="18"/>
      <c r="O77" s="18"/>
      <c r="P77" s="18"/>
      <c r="Q77" s="18"/>
      <c r="R77" s="18"/>
      <c r="S77" s="18"/>
      <c r="T77" s="18"/>
      <c r="U77" s="18"/>
      <c r="V77" s="18"/>
      <c r="W77" s="18"/>
      <c r="X77" s="18"/>
      <c r="Y77" s="18"/>
    </row>
    <row r="78" spans="1:25">
      <c r="A78" s="19"/>
      <c r="B78" s="18"/>
      <c r="C78" s="18"/>
      <c r="D78" s="18"/>
      <c r="E78" s="18"/>
      <c r="F78" s="84"/>
      <c r="G78" s="18"/>
      <c r="H78" s="18"/>
      <c r="I78" s="18"/>
      <c r="J78" s="18"/>
      <c r="K78" s="18"/>
      <c r="L78" s="18"/>
      <c r="M78" s="18"/>
      <c r="N78" s="18"/>
      <c r="O78" s="18"/>
      <c r="P78" s="18"/>
      <c r="Q78" s="18"/>
      <c r="R78" s="18"/>
      <c r="S78" s="18"/>
      <c r="T78" s="18"/>
      <c r="U78" s="18"/>
      <c r="V78" s="18"/>
      <c r="W78" s="18"/>
      <c r="X78" s="18"/>
      <c r="Y78" s="18"/>
    </row>
    <row r="79" spans="1:25">
      <c r="A79" s="19"/>
      <c r="B79" s="18"/>
      <c r="C79" s="18"/>
      <c r="D79" s="18"/>
      <c r="E79" s="18"/>
      <c r="F79" s="84"/>
      <c r="G79" s="18"/>
      <c r="H79" s="18"/>
      <c r="I79" s="18"/>
      <c r="J79" s="18"/>
      <c r="K79" s="18"/>
      <c r="L79" s="18"/>
      <c r="M79" s="18"/>
      <c r="N79" s="18"/>
      <c r="O79" s="18"/>
      <c r="P79" s="18"/>
      <c r="Q79" s="18"/>
      <c r="R79" s="18"/>
      <c r="S79" s="18"/>
      <c r="T79" s="18"/>
      <c r="U79" s="18"/>
      <c r="V79" s="18"/>
      <c r="W79" s="18"/>
      <c r="X79" s="18"/>
      <c r="Y79" s="18"/>
    </row>
    <row r="80" spans="1:25">
      <c r="A80" s="19"/>
      <c r="B80" s="18"/>
      <c r="C80" s="18"/>
      <c r="D80" s="18"/>
      <c r="E80" s="18"/>
      <c r="F80" s="84"/>
      <c r="G80" s="18"/>
      <c r="H80" s="18"/>
      <c r="I80" s="18"/>
      <c r="J80" s="18"/>
      <c r="K80" s="18"/>
      <c r="L80" s="18"/>
      <c r="M80" s="18"/>
      <c r="N80" s="18"/>
      <c r="O80" s="18"/>
      <c r="P80" s="18"/>
      <c r="Q80" s="18"/>
      <c r="R80" s="18"/>
      <c r="S80" s="18"/>
      <c r="T80" s="18"/>
      <c r="U80" s="18"/>
      <c r="V80" s="18"/>
      <c r="W80" s="18"/>
      <c r="X80" s="18"/>
      <c r="Y80" s="18"/>
    </row>
    <row r="81" spans="1:25">
      <c r="A81" s="19"/>
      <c r="B81" s="18"/>
      <c r="C81" s="18"/>
      <c r="D81" s="18"/>
      <c r="E81" s="18"/>
      <c r="F81" s="84"/>
      <c r="G81" s="18"/>
      <c r="H81" s="18"/>
      <c r="I81" s="18"/>
      <c r="J81" s="18"/>
      <c r="K81" s="18"/>
      <c r="L81" s="18"/>
      <c r="M81" s="18"/>
      <c r="N81" s="18"/>
      <c r="O81" s="18"/>
      <c r="P81" s="18"/>
      <c r="Q81" s="18"/>
      <c r="R81" s="18"/>
      <c r="S81" s="18"/>
      <c r="T81" s="18"/>
      <c r="U81" s="18"/>
      <c r="V81" s="18"/>
      <c r="W81" s="18"/>
      <c r="X81" s="18"/>
      <c r="Y81" s="18"/>
    </row>
    <row r="82" spans="1:25">
      <c r="A82" s="19"/>
      <c r="B82" s="18"/>
      <c r="C82" s="18"/>
      <c r="D82" s="18"/>
      <c r="E82" s="18"/>
      <c r="F82" s="84"/>
      <c r="G82" s="18"/>
      <c r="H82" s="18"/>
      <c r="I82" s="18"/>
      <c r="J82" s="18"/>
      <c r="K82" s="18"/>
      <c r="L82" s="18"/>
      <c r="M82" s="18"/>
      <c r="N82" s="18"/>
      <c r="O82" s="18"/>
      <c r="P82" s="18"/>
      <c r="Q82" s="18"/>
      <c r="R82" s="18"/>
      <c r="S82" s="18"/>
      <c r="T82" s="18"/>
      <c r="U82" s="18"/>
      <c r="V82" s="18"/>
      <c r="W82" s="18"/>
      <c r="X82" s="18"/>
      <c r="Y82" s="18"/>
    </row>
    <row r="83" spans="1:25" hidden="1">
      <c r="A83" s="19"/>
      <c r="B83" s="18"/>
      <c r="C83" s="18"/>
      <c r="D83" s="18"/>
      <c r="E83" s="18"/>
      <c r="F83" s="84"/>
      <c r="G83" s="18"/>
      <c r="H83" s="18"/>
      <c r="I83" s="18"/>
      <c r="J83" s="18"/>
      <c r="K83" s="18"/>
      <c r="L83" s="18"/>
      <c r="M83" s="18"/>
      <c r="N83" s="18"/>
      <c r="O83" s="18"/>
      <c r="P83" s="18"/>
      <c r="Q83" s="18"/>
      <c r="R83" s="18"/>
      <c r="S83" s="18"/>
      <c r="T83" s="18"/>
      <c r="U83" s="18"/>
      <c r="V83" s="18"/>
      <c r="W83" s="18"/>
      <c r="X83" s="18"/>
      <c r="Y83" s="18"/>
    </row>
    <row r="84" spans="1:25" hidden="1">
      <c r="A84" s="19"/>
      <c r="B84" s="18"/>
      <c r="C84" s="18"/>
      <c r="D84" s="18"/>
      <c r="E84" s="18"/>
      <c r="F84" s="84"/>
      <c r="G84" s="18"/>
      <c r="H84" s="18"/>
      <c r="I84" s="18"/>
      <c r="J84" s="18"/>
      <c r="K84" s="18"/>
      <c r="L84" s="18"/>
      <c r="M84" s="18"/>
      <c r="N84" s="18"/>
      <c r="O84" s="18"/>
      <c r="P84" s="18"/>
      <c r="Q84" s="18"/>
      <c r="R84" s="18"/>
      <c r="S84" s="18"/>
      <c r="T84" s="18"/>
      <c r="U84" s="18"/>
      <c r="V84" s="18"/>
      <c r="W84" s="18"/>
      <c r="X84" s="18"/>
      <c r="Y84" s="18"/>
    </row>
    <row r="85" spans="1:25" hidden="1">
      <c r="A85" s="19"/>
      <c r="B85" s="18"/>
      <c r="C85" s="18"/>
      <c r="D85" s="18"/>
      <c r="E85" s="18"/>
      <c r="F85" s="84"/>
      <c r="G85" s="18"/>
      <c r="H85" s="18"/>
      <c r="I85" s="18"/>
      <c r="J85" s="18"/>
      <c r="K85" s="18"/>
      <c r="L85" s="18"/>
      <c r="M85" s="18"/>
      <c r="N85" s="18"/>
      <c r="O85" s="18"/>
      <c r="P85" s="18"/>
      <c r="Q85" s="18"/>
      <c r="R85" s="18"/>
      <c r="S85" s="18"/>
      <c r="T85" s="18"/>
      <c r="U85" s="18"/>
      <c r="V85" s="18"/>
      <c r="W85" s="18"/>
      <c r="X85" s="18"/>
      <c r="Y85" s="18"/>
    </row>
    <row r="86" spans="1:25" hidden="1">
      <c r="A86" s="19"/>
      <c r="B86" s="18"/>
      <c r="C86" s="18"/>
      <c r="D86" s="18"/>
      <c r="E86" s="18"/>
      <c r="F86" s="84"/>
      <c r="G86" s="18"/>
      <c r="H86" s="18"/>
      <c r="I86" s="18"/>
      <c r="J86" s="18"/>
      <c r="K86" s="18"/>
      <c r="L86" s="18"/>
      <c r="M86" s="18"/>
      <c r="N86" s="18"/>
      <c r="O86" s="18"/>
      <c r="P86" s="18"/>
      <c r="Q86" s="18"/>
      <c r="R86" s="18"/>
      <c r="S86" s="18"/>
      <c r="T86" s="18"/>
      <c r="U86" s="18"/>
      <c r="V86" s="18"/>
      <c r="W86" s="18"/>
      <c r="X86" s="18"/>
      <c r="Y86" s="18"/>
    </row>
    <row r="87" spans="1:25" hidden="1">
      <c r="A87" s="19"/>
      <c r="B87" s="18"/>
      <c r="C87" s="18"/>
      <c r="D87" s="18"/>
      <c r="E87" s="18"/>
      <c r="F87" s="84"/>
      <c r="G87" s="18"/>
      <c r="H87" s="18"/>
      <c r="I87" s="18"/>
      <c r="J87" s="18"/>
      <c r="K87" s="18"/>
      <c r="L87" s="18"/>
      <c r="M87" s="18"/>
      <c r="N87" s="18"/>
      <c r="O87" s="18"/>
      <c r="P87" s="18"/>
      <c r="Q87" s="18"/>
      <c r="R87" s="18"/>
      <c r="S87" s="18"/>
      <c r="T87" s="18"/>
      <c r="U87" s="18"/>
      <c r="V87" s="18"/>
      <c r="W87" s="18"/>
      <c r="X87" s="18"/>
      <c r="Y87" s="18"/>
    </row>
    <row r="88" spans="1:25" hidden="1">
      <c r="A88" s="19"/>
      <c r="B88" s="18"/>
      <c r="C88" s="18"/>
      <c r="D88" s="18"/>
      <c r="E88" s="18"/>
      <c r="F88" s="84"/>
      <c r="G88" s="18"/>
      <c r="H88" s="18"/>
      <c r="I88" s="18"/>
      <c r="J88" s="18"/>
      <c r="K88" s="18"/>
      <c r="L88" s="18"/>
      <c r="M88" s="18"/>
      <c r="N88" s="18"/>
      <c r="O88" s="18"/>
      <c r="P88" s="18"/>
      <c r="Q88" s="18"/>
      <c r="R88" s="18"/>
      <c r="S88" s="18"/>
      <c r="T88" s="18"/>
      <c r="U88" s="18"/>
      <c r="V88" s="18"/>
      <c r="W88" s="18"/>
      <c r="X88" s="18"/>
      <c r="Y88" s="18"/>
    </row>
    <row r="89" spans="1:25" hidden="1">
      <c r="A89" s="19"/>
      <c r="B89" s="18"/>
      <c r="C89" s="18"/>
      <c r="D89" s="18"/>
      <c r="E89" s="18"/>
      <c r="F89" s="84"/>
      <c r="G89" s="18"/>
      <c r="H89" s="18"/>
      <c r="I89" s="18"/>
      <c r="J89" s="18"/>
      <c r="K89" s="18"/>
      <c r="L89" s="18"/>
      <c r="M89" s="18"/>
      <c r="N89" s="18"/>
      <c r="O89" s="18"/>
      <c r="P89" s="18"/>
      <c r="Q89" s="18"/>
      <c r="R89" s="18"/>
      <c r="S89" s="18"/>
      <c r="T89" s="18"/>
      <c r="U89" s="18"/>
      <c r="V89" s="18"/>
      <c r="W89" s="18"/>
      <c r="X89" s="18"/>
      <c r="Y89" s="18"/>
    </row>
    <row r="90" spans="1:25" hidden="1">
      <c r="A90" s="19"/>
      <c r="B90" s="18"/>
      <c r="C90" s="18"/>
      <c r="D90" s="18"/>
      <c r="E90" s="18"/>
      <c r="F90" s="84"/>
      <c r="G90" s="18"/>
      <c r="H90" s="18"/>
      <c r="I90" s="18"/>
      <c r="J90" s="18"/>
      <c r="K90" s="18"/>
      <c r="L90" s="18"/>
      <c r="M90" s="18"/>
      <c r="N90" s="18"/>
      <c r="O90" s="18"/>
      <c r="P90" s="18"/>
      <c r="Q90" s="18"/>
      <c r="R90" s="18"/>
      <c r="S90" s="18"/>
      <c r="T90" s="18"/>
      <c r="U90" s="18"/>
      <c r="V90" s="18"/>
      <c r="W90" s="18"/>
      <c r="X90" s="18"/>
      <c r="Y90" s="18"/>
    </row>
    <row r="91" spans="1:25" hidden="1">
      <c r="A91" s="19"/>
      <c r="B91" s="18"/>
      <c r="C91" s="18"/>
      <c r="D91" s="18"/>
      <c r="E91" s="18"/>
      <c r="F91" s="84"/>
      <c r="G91" s="18"/>
      <c r="H91" s="18"/>
      <c r="I91" s="18"/>
      <c r="J91" s="18"/>
      <c r="K91" s="18"/>
      <c r="L91" s="18"/>
      <c r="M91" s="18"/>
      <c r="N91" s="18"/>
      <c r="O91" s="18"/>
      <c r="P91" s="18"/>
      <c r="Q91" s="18"/>
      <c r="R91" s="18"/>
      <c r="S91" s="18"/>
      <c r="T91" s="18"/>
      <c r="U91" s="18"/>
      <c r="V91" s="18"/>
      <c r="W91" s="18"/>
      <c r="X91" s="18"/>
      <c r="Y91" s="18"/>
    </row>
    <row r="92" spans="1:25" hidden="1">
      <c r="A92" s="19"/>
      <c r="B92" s="18"/>
      <c r="C92" s="18"/>
      <c r="D92" s="18"/>
      <c r="E92" s="18"/>
      <c r="F92" s="84"/>
      <c r="G92" s="18"/>
      <c r="H92" s="18"/>
      <c r="I92" s="18"/>
      <c r="J92" s="18"/>
      <c r="K92" s="18"/>
      <c r="L92" s="18"/>
      <c r="M92" s="18"/>
      <c r="N92" s="18"/>
      <c r="O92" s="18"/>
      <c r="P92" s="18"/>
      <c r="Q92" s="18"/>
      <c r="R92" s="18"/>
      <c r="S92" s="18"/>
      <c r="T92" s="18"/>
      <c r="U92" s="18"/>
      <c r="V92" s="18"/>
      <c r="W92" s="18"/>
      <c r="X92" s="18"/>
      <c r="Y92" s="18"/>
    </row>
    <row r="93" spans="1:25" hidden="1">
      <c r="A93" s="19"/>
      <c r="B93" s="18"/>
      <c r="C93" s="18"/>
      <c r="D93" s="18"/>
      <c r="E93" s="18"/>
      <c r="F93" s="84"/>
      <c r="G93" s="18"/>
      <c r="H93" s="18"/>
      <c r="I93" s="18"/>
      <c r="J93" s="18"/>
      <c r="K93" s="18"/>
      <c r="L93" s="18"/>
      <c r="M93" s="18"/>
      <c r="N93" s="18"/>
      <c r="O93" s="18"/>
      <c r="P93" s="18"/>
      <c r="Q93" s="18"/>
      <c r="R93" s="18"/>
      <c r="S93" s="18"/>
      <c r="T93" s="18"/>
      <c r="U93" s="18"/>
      <c r="V93" s="18"/>
      <c r="W93" s="18"/>
      <c r="X93" s="18"/>
      <c r="Y93" s="18"/>
    </row>
    <row r="94" spans="1:25" hidden="1">
      <c r="A94" s="19"/>
      <c r="B94" s="18"/>
      <c r="C94" s="18"/>
      <c r="D94" s="18"/>
      <c r="E94" s="18"/>
      <c r="F94" s="84"/>
      <c r="G94" s="18"/>
      <c r="H94" s="18"/>
      <c r="I94" s="18"/>
      <c r="J94" s="18"/>
      <c r="K94" s="18"/>
      <c r="L94" s="18"/>
      <c r="M94" s="18"/>
      <c r="N94" s="18"/>
      <c r="O94" s="18"/>
      <c r="P94" s="18"/>
      <c r="Q94" s="18"/>
      <c r="R94" s="18"/>
      <c r="S94" s="18"/>
      <c r="T94" s="18"/>
      <c r="U94" s="18"/>
      <c r="V94" s="18"/>
      <c r="W94" s="18"/>
      <c r="X94" s="18"/>
      <c r="Y94" s="18"/>
    </row>
    <row r="95" spans="1:25" hidden="1">
      <c r="A95" s="19"/>
      <c r="B95" s="18"/>
      <c r="C95" s="18"/>
      <c r="D95" s="18"/>
      <c r="E95" s="18"/>
      <c r="F95" s="84"/>
      <c r="G95" s="18"/>
      <c r="H95" s="18"/>
      <c r="I95" s="18"/>
      <c r="J95" s="18"/>
      <c r="K95" s="18"/>
      <c r="L95" s="18"/>
      <c r="M95" s="18"/>
      <c r="N95" s="18"/>
      <c r="O95" s="18"/>
      <c r="P95" s="18"/>
      <c r="Q95" s="18"/>
      <c r="R95" s="18"/>
      <c r="S95" s="18"/>
      <c r="T95" s="18"/>
      <c r="U95" s="18"/>
      <c r="V95" s="18"/>
      <c r="W95" s="18"/>
      <c r="X95" s="18"/>
      <c r="Y95" s="18"/>
    </row>
    <row r="96" spans="1:25" hidden="1">
      <c r="A96" s="19"/>
      <c r="B96" s="18"/>
      <c r="C96" s="18"/>
      <c r="D96" s="18"/>
      <c r="E96" s="18"/>
      <c r="F96" s="84"/>
      <c r="G96" s="18"/>
      <c r="H96" s="18"/>
      <c r="I96" s="18"/>
      <c r="J96" s="18"/>
      <c r="K96" s="18"/>
      <c r="L96" s="18"/>
      <c r="M96" s="18"/>
      <c r="N96" s="18"/>
      <c r="O96" s="18"/>
      <c r="P96" s="18"/>
      <c r="Q96" s="18"/>
      <c r="R96" s="18"/>
      <c r="S96" s="18"/>
      <c r="T96" s="18"/>
      <c r="U96" s="18"/>
      <c r="V96" s="18"/>
      <c r="W96" s="18"/>
      <c r="X96" s="18"/>
      <c r="Y96" s="18"/>
    </row>
    <row r="97" spans="1:25" hidden="1">
      <c r="A97" s="19"/>
      <c r="B97" s="18"/>
      <c r="C97" s="18"/>
      <c r="D97" s="18"/>
      <c r="E97" s="18"/>
      <c r="F97" s="84"/>
      <c r="G97" s="18"/>
      <c r="H97" s="18"/>
      <c r="I97" s="18"/>
      <c r="J97" s="18"/>
      <c r="K97" s="18"/>
      <c r="L97" s="18"/>
      <c r="M97" s="18"/>
      <c r="N97" s="18"/>
      <c r="O97" s="18"/>
      <c r="P97" s="18"/>
      <c r="Q97" s="18"/>
      <c r="R97" s="18"/>
      <c r="S97" s="18"/>
      <c r="T97" s="18"/>
      <c r="U97" s="18"/>
      <c r="V97" s="18"/>
      <c r="W97" s="18"/>
      <c r="X97" s="18"/>
      <c r="Y97" s="18"/>
    </row>
    <row r="98" spans="1:25" hidden="1">
      <c r="A98" s="19"/>
      <c r="B98" s="18"/>
      <c r="C98" s="18"/>
      <c r="D98" s="18"/>
      <c r="E98" s="18"/>
      <c r="F98" s="84"/>
      <c r="G98" s="18"/>
      <c r="H98" s="18"/>
      <c r="I98" s="18"/>
      <c r="J98" s="18"/>
      <c r="K98" s="18"/>
      <c r="L98" s="18"/>
      <c r="M98" s="18"/>
      <c r="N98" s="18"/>
      <c r="O98" s="18"/>
      <c r="P98" s="18"/>
      <c r="Q98" s="18"/>
      <c r="R98" s="18"/>
      <c r="S98" s="18"/>
      <c r="T98" s="18"/>
      <c r="U98" s="18"/>
      <c r="V98" s="18"/>
      <c r="W98" s="18"/>
      <c r="X98" s="18"/>
      <c r="Y98" s="18"/>
    </row>
    <row r="99" spans="1:25" hidden="1">
      <c r="A99" s="19"/>
      <c r="B99" s="18"/>
      <c r="C99" s="18"/>
      <c r="D99" s="18"/>
      <c r="E99" s="18"/>
      <c r="F99" s="84"/>
      <c r="G99" s="18"/>
      <c r="H99" s="18"/>
      <c r="I99" s="18"/>
      <c r="J99" s="18"/>
      <c r="K99" s="18"/>
      <c r="L99" s="18"/>
      <c r="M99" s="18"/>
      <c r="N99" s="18"/>
      <c r="O99" s="18"/>
      <c r="P99" s="18"/>
      <c r="Q99" s="18"/>
      <c r="R99" s="18"/>
      <c r="S99" s="18"/>
      <c r="T99" s="18"/>
      <c r="U99" s="18"/>
      <c r="V99" s="18"/>
      <c r="W99" s="18"/>
      <c r="X99" s="18"/>
      <c r="Y99" s="18"/>
    </row>
    <row r="100" spans="1:25" hidden="1">
      <c r="A100" s="19"/>
      <c r="B100" s="18"/>
      <c r="C100" s="18"/>
      <c r="D100" s="18"/>
      <c r="E100" s="18"/>
      <c r="F100" s="84"/>
      <c r="G100" s="18"/>
      <c r="H100" s="18"/>
      <c r="I100" s="18"/>
      <c r="J100" s="18"/>
      <c r="K100" s="18"/>
      <c r="L100" s="18"/>
      <c r="M100" s="18"/>
      <c r="N100" s="18"/>
      <c r="O100" s="18"/>
      <c r="P100" s="18"/>
      <c r="Q100" s="18"/>
      <c r="R100" s="18"/>
      <c r="S100" s="18"/>
      <c r="T100" s="18"/>
      <c r="U100" s="18"/>
      <c r="V100" s="18"/>
      <c r="W100" s="18"/>
      <c r="X100" s="18"/>
      <c r="Y100" s="18"/>
    </row>
    <row r="101" spans="1:25" hidden="1">
      <c r="A101" s="19"/>
      <c r="B101" s="18"/>
      <c r="C101" s="18"/>
      <c r="D101" s="18"/>
      <c r="E101" s="18"/>
      <c r="F101" s="84"/>
      <c r="G101" s="18"/>
      <c r="H101" s="18"/>
      <c r="I101" s="18"/>
      <c r="J101" s="18"/>
      <c r="K101" s="18"/>
      <c r="L101" s="18"/>
      <c r="M101" s="18"/>
      <c r="N101" s="18"/>
      <c r="O101" s="18"/>
      <c r="P101" s="18"/>
      <c r="Q101" s="18"/>
      <c r="R101" s="18"/>
      <c r="S101" s="18"/>
      <c r="T101" s="18"/>
      <c r="U101" s="18"/>
      <c r="V101" s="18"/>
      <c r="W101" s="18"/>
      <c r="X101" s="18"/>
      <c r="Y101" s="18"/>
    </row>
    <row r="102" spans="1:25" hidden="1">
      <c r="A102" s="19"/>
      <c r="B102" s="18"/>
      <c r="C102" s="18"/>
      <c r="D102" s="18"/>
      <c r="E102" s="18"/>
      <c r="F102" s="84"/>
      <c r="G102" s="18"/>
      <c r="H102" s="18"/>
      <c r="I102" s="18"/>
      <c r="J102" s="18"/>
      <c r="K102" s="18"/>
      <c r="L102" s="18"/>
      <c r="M102" s="18"/>
      <c r="N102" s="18"/>
      <c r="O102" s="18"/>
      <c r="P102" s="18"/>
      <c r="Q102" s="18"/>
      <c r="R102" s="18"/>
      <c r="S102" s="18"/>
      <c r="T102" s="18"/>
      <c r="U102" s="18"/>
      <c r="V102" s="18"/>
      <c r="W102" s="18"/>
      <c r="X102" s="18"/>
      <c r="Y102" s="18"/>
    </row>
    <row r="103" spans="1:25" hidden="1">
      <c r="A103" s="19"/>
      <c r="B103" s="18"/>
      <c r="C103" s="18"/>
      <c r="D103" s="18"/>
      <c r="E103" s="18"/>
      <c r="F103" s="84"/>
      <c r="G103" s="18"/>
      <c r="H103" s="18"/>
      <c r="I103" s="18"/>
      <c r="J103" s="18"/>
      <c r="K103" s="18"/>
      <c r="L103" s="18"/>
      <c r="M103" s="18"/>
      <c r="N103" s="18"/>
      <c r="O103" s="18"/>
      <c r="P103" s="18"/>
      <c r="Q103" s="18"/>
      <c r="R103" s="18"/>
      <c r="S103" s="18"/>
      <c r="T103" s="18"/>
      <c r="U103" s="18"/>
      <c r="V103" s="18"/>
      <c r="W103" s="18"/>
      <c r="X103" s="18"/>
      <c r="Y103" s="18"/>
    </row>
    <row r="104" spans="1:25" hidden="1">
      <c r="A104" s="19"/>
      <c r="B104" s="18"/>
      <c r="C104" s="18"/>
      <c r="D104" s="18"/>
      <c r="E104" s="18"/>
      <c r="F104" s="84"/>
      <c r="G104" s="18"/>
      <c r="H104" s="18"/>
      <c r="I104" s="18"/>
      <c r="J104" s="18"/>
      <c r="K104" s="18"/>
      <c r="L104" s="18"/>
      <c r="M104" s="18"/>
      <c r="N104" s="18"/>
      <c r="O104" s="18"/>
      <c r="P104" s="18"/>
      <c r="Q104" s="18"/>
      <c r="R104" s="18"/>
      <c r="S104" s="18"/>
      <c r="T104" s="18"/>
      <c r="U104" s="18"/>
      <c r="V104" s="18"/>
      <c r="W104" s="18"/>
      <c r="X104" s="18"/>
      <c r="Y104" s="18"/>
    </row>
    <row r="105" spans="1:25" hidden="1">
      <c r="A105" s="19"/>
      <c r="B105" s="18"/>
      <c r="C105" s="18"/>
      <c r="D105" s="18"/>
      <c r="E105" s="18"/>
      <c r="F105" s="84"/>
      <c r="G105" s="18"/>
      <c r="H105" s="18"/>
      <c r="I105" s="18"/>
      <c r="J105" s="18"/>
      <c r="K105" s="18"/>
      <c r="L105" s="18"/>
      <c r="M105" s="18"/>
      <c r="N105" s="18"/>
      <c r="O105" s="18"/>
      <c r="P105" s="18"/>
      <c r="Q105" s="18"/>
      <c r="R105" s="18"/>
      <c r="S105" s="18"/>
      <c r="T105" s="18"/>
      <c r="U105" s="18"/>
      <c r="V105" s="18"/>
      <c r="W105" s="18"/>
      <c r="X105" s="18"/>
      <c r="Y105" s="18"/>
    </row>
    <row r="106" spans="1:25" hidden="1">
      <c r="A106" s="19"/>
      <c r="B106" s="18"/>
      <c r="C106" s="18"/>
      <c r="D106" s="18"/>
      <c r="E106" s="18"/>
      <c r="F106" s="84"/>
      <c r="G106" s="18"/>
      <c r="H106" s="18"/>
      <c r="I106" s="18"/>
      <c r="J106" s="18"/>
      <c r="K106" s="18"/>
      <c r="L106" s="18"/>
      <c r="M106" s="18"/>
      <c r="N106" s="18"/>
      <c r="O106" s="18"/>
      <c r="P106" s="18"/>
      <c r="Q106" s="18"/>
      <c r="R106" s="18"/>
      <c r="S106" s="18"/>
      <c r="T106" s="18"/>
      <c r="U106" s="18"/>
      <c r="V106" s="18"/>
      <c r="W106" s="18"/>
      <c r="X106" s="18"/>
      <c r="Y106" s="18"/>
    </row>
    <row r="107" spans="1:25" hidden="1">
      <c r="A107" s="19"/>
      <c r="B107" s="18"/>
      <c r="C107" s="18"/>
      <c r="D107" s="18"/>
      <c r="E107" s="18"/>
      <c r="F107" s="84"/>
      <c r="M107" s="18"/>
      <c r="N107" s="18"/>
      <c r="O107" s="18"/>
      <c r="P107" s="18"/>
      <c r="Q107" s="18"/>
      <c r="R107" s="18"/>
      <c r="S107" s="18"/>
      <c r="T107" s="18"/>
      <c r="U107" s="18"/>
      <c r="V107" s="18"/>
      <c r="W107" s="18"/>
      <c r="X107" s="18"/>
      <c r="Y107" s="18"/>
    </row>
    <row r="108" spans="1:25" hidden="1">
      <c r="A108" s="19"/>
      <c r="B108" s="18"/>
      <c r="C108" s="18"/>
      <c r="D108" s="18"/>
      <c r="E108" s="18"/>
      <c r="F108" s="84"/>
      <c r="M108" s="18"/>
      <c r="N108" s="18"/>
      <c r="O108" s="18"/>
      <c r="P108" s="18"/>
      <c r="Q108" s="18"/>
      <c r="R108" s="18"/>
      <c r="S108" s="18"/>
      <c r="T108" s="18"/>
      <c r="U108" s="18"/>
      <c r="V108" s="18"/>
      <c r="W108" s="18"/>
      <c r="X108" s="18"/>
      <c r="Y108" s="18"/>
    </row>
    <row r="109" spans="1:25" hidden="1">
      <c r="A109" s="5"/>
      <c r="S109" s="18"/>
      <c r="T109" s="18"/>
      <c r="U109" s="18"/>
      <c r="V109" s="18"/>
      <c r="W109" s="18"/>
      <c r="X109" s="18"/>
      <c r="Y109" s="18"/>
    </row>
    <row r="110" spans="1:25" hidden="1">
      <c r="A110" s="5"/>
    </row>
    <row r="111" spans="1:25" hidden="1">
      <c r="A111" s="5"/>
    </row>
    <row r="112" spans="1:25" hidden="1">
      <c r="A112" s="5"/>
    </row>
    <row r="113" spans="1:1" hidden="1">
      <c r="A113" s="5"/>
    </row>
    <row r="114" spans="1:1" hidden="1">
      <c r="A114" s="5"/>
    </row>
    <row r="115" spans="1:1" hidden="1">
      <c r="A115" s="5"/>
    </row>
    <row r="116" spans="1:1" hidden="1">
      <c r="A116" s="5"/>
    </row>
    <row r="117" spans="1:1" hidden="1">
      <c r="A117" s="5"/>
    </row>
    <row r="118" spans="1:1" hidden="1">
      <c r="A118" s="5"/>
    </row>
    <row r="119" spans="1:1" hidden="1">
      <c r="A119" s="5"/>
    </row>
    <row r="120" spans="1:1" hidden="1">
      <c r="A120" s="5"/>
    </row>
    <row r="121" spans="1:1" hidden="1">
      <c r="A121" s="5"/>
    </row>
    <row r="122" spans="1:1" hidden="1">
      <c r="A122" s="5"/>
    </row>
    <row r="123" spans="1:1" hidden="1">
      <c r="A123" s="5"/>
    </row>
    <row r="124" spans="1:1" hidden="1">
      <c r="A124" s="5"/>
    </row>
    <row r="125" spans="1:1" hidden="1">
      <c r="A125" s="5"/>
    </row>
    <row r="126" spans="1:1" hidden="1">
      <c r="A126" s="5"/>
    </row>
    <row r="127" spans="1:1" hidden="1">
      <c r="A127" s="5"/>
    </row>
    <row r="128" spans="1:1" hidden="1">
      <c r="A128" s="5"/>
    </row>
    <row r="129" spans="1:1" hidden="1">
      <c r="A129" s="5"/>
    </row>
    <row r="130" spans="1:1" hidden="1">
      <c r="A130" s="5"/>
    </row>
    <row r="131" spans="1:1" hidden="1">
      <c r="A131" s="5"/>
    </row>
    <row r="132" spans="1:1" hidden="1">
      <c r="A132" s="5"/>
    </row>
    <row r="133" spans="1:1" hidden="1">
      <c r="A133" s="5"/>
    </row>
    <row r="134" spans="1:1" hidden="1">
      <c r="A134" s="5"/>
    </row>
    <row r="135" spans="1:1" hidden="1">
      <c r="A135" s="5"/>
    </row>
    <row r="136" spans="1:1" hidden="1">
      <c r="A136" s="5"/>
    </row>
    <row r="137" spans="1:1" hidden="1">
      <c r="A137" s="5"/>
    </row>
    <row r="138" spans="1:1" hidden="1">
      <c r="A138" s="5"/>
    </row>
    <row r="139" spans="1:1" hidden="1">
      <c r="A139" s="5"/>
    </row>
    <row r="140" spans="1:1" hidden="1">
      <c r="A140" s="5"/>
    </row>
    <row r="141" spans="1:1" hidden="1">
      <c r="A141" s="5"/>
    </row>
    <row r="142" spans="1:1" hidden="1">
      <c r="A142" s="5"/>
    </row>
    <row r="143" spans="1:1" hidden="1">
      <c r="A143" s="5"/>
    </row>
    <row r="144" spans="1:1" hidden="1">
      <c r="A144" s="5"/>
    </row>
    <row r="145" spans="1:1" hidden="1">
      <c r="A145" s="5"/>
    </row>
    <row r="146" spans="1:1" hidden="1">
      <c r="A146" s="5"/>
    </row>
    <row r="147" spans="1:1" hidden="1">
      <c r="A147" s="5"/>
    </row>
    <row r="148" spans="1:1" hidden="1">
      <c r="A148" s="5"/>
    </row>
    <row r="149" spans="1:1" hidden="1">
      <c r="A149" s="5"/>
    </row>
    <row r="150" spans="1:1" hidden="1">
      <c r="A150" s="5"/>
    </row>
    <row r="151" spans="1:1" hidden="1">
      <c r="A151" s="5"/>
    </row>
    <row r="152" spans="1:1" hidden="1">
      <c r="A152" s="5"/>
    </row>
    <row r="153" spans="1:1" hidden="1">
      <c r="A153" s="5"/>
    </row>
    <row r="154" spans="1:1" hidden="1">
      <c r="A154" s="5"/>
    </row>
    <row r="155" spans="1:1" hidden="1">
      <c r="A155" s="5"/>
    </row>
    <row r="156" spans="1:1" hidden="1">
      <c r="A156" s="5"/>
    </row>
    <row r="157" spans="1:1" hidden="1">
      <c r="A157" s="5"/>
    </row>
    <row r="158" spans="1:1" hidden="1">
      <c r="A158" s="5"/>
    </row>
    <row r="159" spans="1:1" hidden="1">
      <c r="A159" s="5"/>
    </row>
    <row r="160" spans="1:1" hidden="1">
      <c r="A160" s="5"/>
    </row>
    <row r="161" spans="1:1" hidden="1">
      <c r="A161" s="5"/>
    </row>
    <row r="162" spans="1:1" hidden="1">
      <c r="A162" s="5"/>
    </row>
    <row r="163" spans="1:1" hidden="1">
      <c r="A163" s="5"/>
    </row>
    <row r="164" spans="1:1" hidden="1">
      <c r="A164" s="5"/>
    </row>
    <row r="165" spans="1:1" hidden="1">
      <c r="A165" s="5"/>
    </row>
    <row r="166" spans="1:1" hidden="1">
      <c r="A166" s="5"/>
    </row>
    <row r="167" spans="1:1" hidden="1">
      <c r="A167" s="5"/>
    </row>
    <row r="168" spans="1:1" hidden="1">
      <c r="A168" s="5"/>
    </row>
    <row r="169" spans="1:1" hidden="1">
      <c r="A169" s="5"/>
    </row>
    <row r="170" spans="1:1" hidden="1">
      <c r="A170" s="5"/>
    </row>
    <row r="171" spans="1:1" hidden="1">
      <c r="A171" s="5"/>
    </row>
    <row r="172" spans="1:1" hidden="1">
      <c r="A172" s="5"/>
    </row>
    <row r="173" spans="1:1" hidden="1">
      <c r="A173" s="5"/>
    </row>
    <row r="174" spans="1:1" hidden="1">
      <c r="A174" s="5"/>
    </row>
    <row r="175" spans="1:1" hidden="1">
      <c r="A175" s="5"/>
    </row>
    <row r="176" spans="1:1" hidden="1">
      <c r="A176" s="5"/>
    </row>
    <row r="177" spans="1:1" hidden="1">
      <c r="A177" s="5"/>
    </row>
    <row r="178" spans="1:1" hidden="1">
      <c r="A178" s="5"/>
    </row>
    <row r="179" spans="1:1" hidden="1">
      <c r="A179" s="5"/>
    </row>
    <row r="180" spans="1:1" hidden="1">
      <c r="A180" s="5"/>
    </row>
    <row r="181" spans="1:1" hidden="1">
      <c r="A181" s="5"/>
    </row>
    <row r="182" spans="1:1" hidden="1">
      <c r="A182" s="5"/>
    </row>
    <row r="183" spans="1:1" hidden="1">
      <c r="A183" s="5"/>
    </row>
    <row r="184" spans="1:1" hidden="1">
      <c r="A184" s="5"/>
    </row>
    <row r="185" spans="1:1" hidden="1">
      <c r="A185" s="5"/>
    </row>
    <row r="186" spans="1:1" hidden="1">
      <c r="A186" s="5"/>
    </row>
    <row r="187" spans="1:1" hidden="1">
      <c r="A187" s="5"/>
    </row>
    <row r="188" spans="1:1" hidden="1">
      <c r="A188" s="5"/>
    </row>
    <row r="189" spans="1:1" hidden="1">
      <c r="A189" s="5"/>
    </row>
    <row r="190" spans="1:1" hidden="1">
      <c r="A190" s="5"/>
    </row>
    <row r="191" spans="1:1" hidden="1">
      <c r="A191" s="5"/>
    </row>
    <row r="192" spans="1:1" hidden="1">
      <c r="A192" s="5"/>
    </row>
    <row r="193" spans="1:1" hidden="1">
      <c r="A193" s="5"/>
    </row>
    <row r="194" spans="1:1" hidden="1">
      <c r="A194" s="5"/>
    </row>
    <row r="195" spans="1:1" hidden="1">
      <c r="A195" s="5"/>
    </row>
    <row r="196" spans="1:1" hidden="1">
      <c r="A196" s="5"/>
    </row>
    <row r="197" spans="1:1" hidden="1">
      <c r="A197" s="5"/>
    </row>
    <row r="198" spans="1:1" hidden="1">
      <c r="A198" s="5"/>
    </row>
    <row r="199" spans="1:1" hidden="1">
      <c r="A199" s="5"/>
    </row>
    <row r="200" spans="1:1" hidden="1">
      <c r="A200" s="5"/>
    </row>
    <row r="201" spans="1:1" hidden="1">
      <c r="A201" s="5"/>
    </row>
    <row r="202" spans="1:1" hidden="1">
      <c r="A202" s="5"/>
    </row>
    <row r="203" spans="1:1" hidden="1">
      <c r="A203" s="5"/>
    </row>
    <row r="204" spans="1:1" hidden="1">
      <c r="A204" s="5"/>
    </row>
    <row r="205" spans="1:1" hidden="1">
      <c r="A205" s="5"/>
    </row>
    <row r="206" spans="1:1" hidden="1">
      <c r="A206" s="5"/>
    </row>
    <row r="207" spans="1:1" hidden="1">
      <c r="A207" s="5"/>
    </row>
    <row r="208" spans="1:1" hidden="1">
      <c r="A208" s="5"/>
    </row>
    <row r="209" spans="1:1" hidden="1">
      <c r="A209" s="5"/>
    </row>
    <row r="210" spans="1:1" hidden="1">
      <c r="A210" s="5"/>
    </row>
    <row r="211" spans="1:1" hidden="1">
      <c r="A211" s="5"/>
    </row>
    <row r="212" spans="1:1" hidden="1">
      <c r="A212" s="5"/>
    </row>
    <row r="213" spans="1:1" hidden="1">
      <c r="A213" s="5"/>
    </row>
    <row r="214" spans="1:1" hidden="1">
      <c r="A214" s="5"/>
    </row>
    <row r="215" spans="1:1" hidden="1">
      <c r="A215" s="5"/>
    </row>
    <row r="216" spans="1:1" hidden="1">
      <c r="A216" s="5"/>
    </row>
    <row r="217" spans="1:1" hidden="1">
      <c r="A217" s="5"/>
    </row>
    <row r="218" spans="1:1" hidden="1">
      <c r="A218" s="5"/>
    </row>
    <row r="219" spans="1:1" hidden="1">
      <c r="A219" s="5"/>
    </row>
    <row r="220" spans="1:1" hidden="1">
      <c r="A220" s="5"/>
    </row>
    <row r="221" spans="1:1" hidden="1">
      <c r="A221" s="5"/>
    </row>
    <row r="222" spans="1:1" hidden="1">
      <c r="A222" s="5"/>
    </row>
    <row r="223" spans="1:1" hidden="1">
      <c r="A223" s="5"/>
    </row>
    <row r="224" spans="1:1" hidden="1">
      <c r="A224" s="5"/>
    </row>
    <row r="225" spans="1:1" hidden="1">
      <c r="A225" s="5"/>
    </row>
    <row r="226" spans="1:1" hidden="1">
      <c r="A226" s="5"/>
    </row>
    <row r="227" spans="1:1" hidden="1">
      <c r="A227" s="5"/>
    </row>
    <row r="228" spans="1:1" hidden="1">
      <c r="A228" s="5"/>
    </row>
    <row r="229" spans="1:1" hidden="1">
      <c r="A229" s="5"/>
    </row>
    <row r="230" spans="1:1" hidden="1">
      <c r="A230" s="5"/>
    </row>
    <row r="231" spans="1:1" hidden="1">
      <c r="A231" s="5"/>
    </row>
    <row r="232" spans="1:1" hidden="1">
      <c r="A232" s="5"/>
    </row>
    <row r="233" spans="1:1" hidden="1">
      <c r="A233" s="5"/>
    </row>
    <row r="234" spans="1:1" hidden="1">
      <c r="A234" s="5"/>
    </row>
    <row r="235" spans="1:1" hidden="1">
      <c r="A235" s="5"/>
    </row>
    <row r="236" spans="1:1" hidden="1">
      <c r="A236" s="5"/>
    </row>
    <row r="237" spans="1:1" hidden="1">
      <c r="A237" s="5"/>
    </row>
    <row r="238" spans="1:1" hidden="1">
      <c r="A238" s="5"/>
    </row>
    <row r="239" spans="1:1" hidden="1">
      <c r="A239" s="5"/>
    </row>
    <row r="240" spans="1:1" hidden="1">
      <c r="A240" s="5"/>
    </row>
    <row r="241" spans="1:1" hidden="1">
      <c r="A241" s="5"/>
    </row>
    <row r="242" spans="1:1" hidden="1">
      <c r="A242" s="5"/>
    </row>
    <row r="243" spans="1:1" hidden="1">
      <c r="A243" s="5"/>
    </row>
    <row r="244" spans="1:1" hidden="1">
      <c r="A244" s="5"/>
    </row>
    <row r="245" spans="1:1" hidden="1">
      <c r="A245" s="5"/>
    </row>
    <row r="246" spans="1:1" hidden="1">
      <c r="A246" s="5"/>
    </row>
    <row r="247" spans="1:1" hidden="1">
      <c r="A247" s="5"/>
    </row>
    <row r="248" spans="1:1" hidden="1">
      <c r="A248" s="5"/>
    </row>
    <row r="249" spans="1:1" hidden="1">
      <c r="A249" s="5"/>
    </row>
    <row r="250" spans="1:1" hidden="1">
      <c r="A250" s="5"/>
    </row>
    <row r="251" spans="1:1" hidden="1">
      <c r="A251" s="5"/>
    </row>
    <row r="252" spans="1:1" hidden="1">
      <c r="A252" s="5"/>
    </row>
    <row r="253" spans="1:1" hidden="1">
      <c r="A253" s="5"/>
    </row>
    <row r="254" spans="1:1" hidden="1">
      <c r="A254" s="5"/>
    </row>
    <row r="255" spans="1:1" hidden="1">
      <c r="A255" s="5"/>
    </row>
    <row r="256" spans="1:1" hidden="1">
      <c r="A256" s="5"/>
    </row>
    <row r="257" spans="1:1" hidden="1">
      <c r="A257" s="5"/>
    </row>
    <row r="258" spans="1:1" hidden="1">
      <c r="A258" s="5"/>
    </row>
    <row r="259" spans="1:1" hidden="1">
      <c r="A259" s="5"/>
    </row>
    <row r="260" spans="1:1" hidden="1">
      <c r="A260" s="5"/>
    </row>
    <row r="261" spans="1:1" hidden="1">
      <c r="A261" s="5"/>
    </row>
    <row r="262" spans="1:1" hidden="1">
      <c r="A262" s="5"/>
    </row>
    <row r="263" spans="1:1" hidden="1">
      <c r="A263" s="5"/>
    </row>
    <row r="264" spans="1:1" hidden="1">
      <c r="A264" s="5"/>
    </row>
    <row r="265" spans="1:1" hidden="1">
      <c r="A265" s="5"/>
    </row>
    <row r="266" spans="1:1" hidden="1">
      <c r="A266" s="5"/>
    </row>
    <row r="267" spans="1:1" hidden="1">
      <c r="A267" s="5"/>
    </row>
    <row r="268" spans="1:1" hidden="1">
      <c r="A268" s="5"/>
    </row>
    <row r="269" spans="1:1" hidden="1">
      <c r="A269" s="5"/>
    </row>
    <row r="270" spans="1:1" hidden="1">
      <c r="A270" s="5"/>
    </row>
    <row r="271" spans="1:1" hidden="1">
      <c r="A271" s="5"/>
    </row>
    <row r="272" spans="1:1" hidden="1">
      <c r="A272" s="5"/>
    </row>
    <row r="273" spans="1:1" hidden="1">
      <c r="A273" s="5"/>
    </row>
    <row r="274" spans="1:1" hidden="1">
      <c r="A274" s="5"/>
    </row>
    <row r="275" spans="1:1" hidden="1">
      <c r="A275" s="5"/>
    </row>
    <row r="276" spans="1:1" hidden="1">
      <c r="A276" s="5"/>
    </row>
    <row r="277" spans="1:1" hidden="1">
      <c r="A277" s="5"/>
    </row>
    <row r="278" spans="1:1" hidden="1">
      <c r="A278" s="5"/>
    </row>
    <row r="279" spans="1:1" hidden="1">
      <c r="A279" s="5"/>
    </row>
    <row r="280" spans="1:1" hidden="1">
      <c r="A280" s="5"/>
    </row>
    <row r="281" spans="1:1" hidden="1">
      <c r="A281" s="5"/>
    </row>
    <row r="282" spans="1:1" hidden="1">
      <c r="A282" s="5"/>
    </row>
    <row r="283" spans="1:1" hidden="1">
      <c r="A283" s="5"/>
    </row>
    <row r="284" spans="1:1" hidden="1">
      <c r="A284" s="5"/>
    </row>
    <row r="285" spans="1:1" hidden="1">
      <c r="A285" s="5"/>
    </row>
    <row r="286" spans="1:1" hidden="1">
      <c r="A286" s="5"/>
    </row>
  </sheetData>
  <sheetProtection password="EADC" sheet="1" objects="1" scenarios="1"/>
  <dataConsolidate/>
  <mergeCells count="9">
    <mergeCell ref="D4:E4"/>
    <mergeCell ref="D5:E5"/>
    <mergeCell ref="D6:E6"/>
    <mergeCell ref="D12:E12"/>
    <mergeCell ref="D7:E7"/>
    <mergeCell ref="D8:E8"/>
    <mergeCell ref="D9:E9"/>
    <mergeCell ref="D10:E10"/>
    <mergeCell ref="D11:E11"/>
  </mergeCells>
  <conditionalFormatting sqref="G16:H20 G70:H76 G24:H25 G29:H35 G39:H48 G52:H65">
    <cfRule type="cellIs" dxfId="38" priority="40" operator="between">
      <formula>2</formula>
      <formula>3</formula>
    </cfRule>
    <cfRule type="cellIs" dxfId="37" priority="41" operator="greaterThan">
      <formula>3</formula>
    </cfRule>
    <cfRule type="cellIs" dxfId="36" priority="42" operator="lessThan">
      <formula>2</formula>
    </cfRule>
  </conditionalFormatting>
  <conditionalFormatting sqref="M76">
    <cfRule type="cellIs" dxfId="35" priority="22" operator="greaterThan">
      <formula>0.7</formula>
    </cfRule>
    <cfRule type="cellIs" dxfId="34" priority="23" operator="between">
      <formula>0.4</formula>
      <formula>0.7</formula>
    </cfRule>
    <cfRule type="cellIs" dxfId="33" priority="24" operator="lessThan">
      <formula>0.4</formula>
    </cfRule>
  </conditionalFormatting>
  <conditionalFormatting sqref="M48">
    <cfRule type="cellIs" dxfId="32" priority="16" operator="greaterThan">
      <formula>0.7</formula>
    </cfRule>
    <cfRule type="cellIs" dxfId="31" priority="17" operator="between">
      <formula>0.4</formula>
      <formula>0.7</formula>
    </cfRule>
    <cfRule type="cellIs" dxfId="30" priority="18" operator="lessThan">
      <formula>0.4</formula>
    </cfRule>
  </conditionalFormatting>
  <conditionalFormatting sqref="M35">
    <cfRule type="cellIs" dxfId="29" priority="13" operator="greaterThan">
      <formula>0.7</formula>
    </cfRule>
    <cfRule type="cellIs" dxfId="28" priority="14" operator="between">
      <formula>0.4</formula>
      <formula>0.7</formula>
    </cfRule>
    <cfRule type="cellIs" dxfId="27" priority="15" operator="lessThan">
      <formula>0.4</formula>
    </cfRule>
  </conditionalFormatting>
  <conditionalFormatting sqref="M20">
    <cfRule type="cellIs" dxfId="26" priority="7" operator="greaterThan">
      <formula>0.7</formula>
    </cfRule>
    <cfRule type="cellIs" dxfId="25" priority="8" operator="between">
      <formula>0.4</formula>
      <formula>0.7</formula>
    </cfRule>
    <cfRule type="cellIs" dxfId="24" priority="9" operator="lessThan">
      <formula>0.4</formula>
    </cfRule>
  </conditionalFormatting>
  <conditionalFormatting sqref="M25">
    <cfRule type="cellIs" dxfId="23" priority="4" operator="greaterThan">
      <formula>0.7</formula>
    </cfRule>
    <cfRule type="cellIs" dxfId="22" priority="5" operator="between">
      <formula>0.4</formula>
      <formula>0.7</formula>
    </cfRule>
    <cfRule type="cellIs" dxfId="21" priority="6" operator="lessThan">
      <formula>0.4</formula>
    </cfRule>
  </conditionalFormatting>
  <conditionalFormatting sqref="M65">
    <cfRule type="cellIs" dxfId="20" priority="1" operator="greaterThan">
      <formula>0.7</formula>
    </cfRule>
    <cfRule type="cellIs" dxfId="19" priority="2" operator="between">
      <formula>0.4</formula>
      <formula>0.7</formula>
    </cfRule>
    <cfRule type="cellIs" dxfId="18" priority="3" operator="lessThan">
      <formula>0.4</formula>
    </cfRule>
  </conditionalFormatting>
  <dataValidations count="2">
    <dataValidation type="list" allowBlank="1" showInputMessage="1" showErrorMessage="1" sqref="C4:C12">
      <formula1>YNNA</formula1>
    </dataValidation>
    <dataValidation type="list" allowBlank="1" showInputMessage="1" showErrorMessage="1" sqref="C69:C76 C16:C20 C24:C25 C29:C35 C39:C48 C52:C65">
      <formula1>YESNOBLANK</formula1>
    </dataValidation>
  </dataValidations>
  <hyperlinks>
    <hyperlink ref="E69" r:id="rId1"/>
  </hyperlinks>
  <pageMargins left="0.7" right="0.7" top="0.75" bottom="0.75" header="0.3" footer="0.3"/>
  <pageSetup paperSize="9" scale="52" fitToHeight="0" orientation="portrait" r:id="rId2"/>
  <rowBreaks count="6" manualBreakCount="6">
    <brk id="25" max="12" man="1"/>
    <brk id="35" max="12" man="1"/>
    <brk id="36" max="3" man="1"/>
    <brk id="48" max="12" man="1"/>
    <brk id="49" max="3" man="1"/>
    <brk id="6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workbookViewId="0">
      <selection activeCell="E2" sqref="E2"/>
    </sheetView>
  </sheetViews>
  <sheetFormatPr defaultRowHeight="13.8"/>
  <cols>
    <col min="5" max="5" width="23.90625" bestFit="1" customWidth="1"/>
  </cols>
  <sheetData>
    <row r="1" spans="1:5">
      <c r="A1" t="s">
        <v>120</v>
      </c>
      <c r="B1" t="s">
        <v>120</v>
      </c>
      <c r="C1" t="s">
        <v>77</v>
      </c>
      <c r="E1" t="s">
        <v>89</v>
      </c>
    </row>
    <row r="2" spans="1:5">
      <c r="A2" t="s">
        <v>74</v>
      </c>
      <c r="B2" t="s">
        <v>74</v>
      </c>
      <c r="C2" t="s">
        <v>78</v>
      </c>
      <c r="E2" t="s">
        <v>91</v>
      </c>
    </row>
    <row r="3" spans="1:5">
      <c r="A3" t="s">
        <v>75</v>
      </c>
      <c r="B3" t="s">
        <v>75</v>
      </c>
      <c r="C3" t="s">
        <v>79</v>
      </c>
      <c r="E3" t="s">
        <v>90</v>
      </c>
    </row>
    <row r="4" spans="1:5">
      <c r="B4"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R188"/>
  <sheetViews>
    <sheetView zoomScaleNormal="100" zoomScalePageLayoutView="55" workbookViewId="0">
      <selection activeCell="D23" sqref="D23:E23"/>
    </sheetView>
  </sheetViews>
  <sheetFormatPr defaultRowHeight="13.8"/>
  <cols>
    <col min="2" max="2" width="11.90625" bestFit="1" customWidth="1"/>
    <col min="3" max="3" width="47.26953125" customWidth="1"/>
    <col min="4" max="5" width="10.6328125" customWidth="1"/>
  </cols>
  <sheetData>
    <row r="1" spans="1:18" ht="14.4" thickBot="1">
      <c r="A1" s="51"/>
      <c r="B1" s="51"/>
      <c r="C1" s="51"/>
      <c r="D1" s="51"/>
      <c r="E1" s="51"/>
      <c r="F1" s="51"/>
      <c r="G1" s="51"/>
      <c r="H1" s="51"/>
      <c r="I1" s="51"/>
      <c r="J1" s="51"/>
      <c r="K1" s="51"/>
      <c r="L1" s="51"/>
      <c r="M1" s="51"/>
      <c r="N1" s="51"/>
      <c r="O1" s="51"/>
      <c r="P1" s="51"/>
      <c r="Q1" s="51"/>
      <c r="R1" s="51"/>
    </row>
    <row r="2" spans="1:18">
      <c r="A2" s="51"/>
      <c r="B2" s="57" t="s">
        <v>87</v>
      </c>
      <c r="C2" s="58"/>
      <c r="D2" s="58"/>
      <c r="E2" s="59"/>
      <c r="F2" s="52"/>
      <c r="G2" s="52"/>
      <c r="H2" s="52"/>
      <c r="I2" s="52"/>
      <c r="J2" s="51"/>
      <c r="K2" s="51"/>
      <c r="L2" s="51"/>
      <c r="M2" s="51"/>
      <c r="N2" s="51"/>
      <c r="O2" s="51"/>
      <c r="P2" s="51"/>
      <c r="Q2" s="51"/>
      <c r="R2" s="51"/>
    </row>
    <row r="3" spans="1:18">
      <c r="A3" s="51"/>
      <c r="B3" s="60"/>
      <c r="C3" s="61"/>
      <c r="D3" s="61"/>
      <c r="E3" s="62"/>
      <c r="F3" s="51"/>
      <c r="G3" s="51"/>
      <c r="H3" s="51"/>
      <c r="I3" s="51"/>
      <c r="J3" s="51"/>
      <c r="K3" s="51"/>
      <c r="L3" s="51"/>
      <c r="M3" s="51"/>
      <c r="N3" s="51"/>
      <c r="O3" s="51"/>
      <c r="P3" s="51"/>
      <c r="Q3" s="51"/>
      <c r="R3" s="51"/>
    </row>
    <row r="4" spans="1:18">
      <c r="A4" s="51"/>
      <c r="B4" s="63" t="s">
        <v>6</v>
      </c>
      <c r="C4" s="55" t="s">
        <v>0</v>
      </c>
      <c r="D4" s="93" t="s">
        <v>85</v>
      </c>
      <c r="E4" s="94"/>
      <c r="F4" s="51"/>
      <c r="G4" s="51"/>
      <c r="H4" s="51"/>
      <c r="I4" s="51"/>
      <c r="J4" s="51"/>
      <c r="K4" s="51"/>
      <c r="L4" s="51"/>
      <c r="M4" s="51"/>
      <c r="N4" s="51"/>
      <c r="O4" s="51"/>
      <c r="P4" s="51"/>
      <c r="Q4" s="51"/>
      <c r="R4" s="51"/>
    </row>
    <row r="5" spans="1:18" ht="45.6">
      <c r="A5" s="51"/>
      <c r="B5" s="53" t="s">
        <v>3</v>
      </c>
      <c r="C5" s="54" t="s">
        <v>15</v>
      </c>
      <c r="D5" s="91">
        <f>'MiFID IT Controls Form'!M20</f>
        <v>0</v>
      </c>
      <c r="E5" s="92"/>
      <c r="F5" s="51"/>
      <c r="G5" s="51"/>
      <c r="H5" s="51"/>
      <c r="I5" s="51"/>
      <c r="J5" s="51"/>
      <c r="K5" s="51"/>
      <c r="L5" s="51"/>
      <c r="M5" s="51"/>
      <c r="N5" s="51"/>
      <c r="O5" s="51"/>
      <c r="P5" s="51"/>
      <c r="Q5" s="51"/>
      <c r="R5" s="51"/>
    </row>
    <row r="6" spans="1:18">
      <c r="A6" s="51"/>
      <c r="B6" s="95" t="s">
        <v>92</v>
      </c>
      <c r="C6" s="96"/>
      <c r="D6" s="96"/>
      <c r="E6" s="97"/>
      <c r="F6" s="51"/>
      <c r="G6" s="51"/>
      <c r="H6" s="51"/>
      <c r="I6" s="51"/>
      <c r="J6" s="51"/>
      <c r="K6" s="51"/>
      <c r="L6" s="51"/>
      <c r="M6" s="51"/>
      <c r="N6" s="51"/>
      <c r="O6" s="51"/>
      <c r="P6" s="51"/>
      <c r="Q6" s="51"/>
      <c r="R6" s="51"/>
    </row>
    <row r="7" spans="1:18">
      <c r="A7" s="51"/>
      <c r="B7" s="98"/>
      <c r="C7" s="99"/>
      <c r="D7" s="99"/>
      <c r="E7" s="100"/>
      <c r="F7" s="51"/>
      <c r="G7" s="51"/>
      <c r="H7" s="51"/>
      <c r="I7" s="51"/>
      <c r="J7" s="51"/>
      <c r="K7" s="51"/>
      <c r="L7" s="51"/>
      <c r="M7" s="51"/>
      <c r="N7" s="51"/>
      <c r="O7" s="51"/>
      <c r="P7" s="51"/>
      <c r="Q7" s="51"/>
      <c r="R7" s="51"/>
    </row>
    <row r="8" spans="1:18">
      <c r="A8" s="51"/>
      <c r="B8" s="101"/>
      <c r="C8" s="102"/>
      <c r="D8" s="102"/>
      <c r="E8" s="103"/>
      <c r="F8" s="51"/>
      <c r="G8" s="51"/>
      <c r="H8" s="51"/>
      <c r="I8" s="51"/>
      <c r="J8" s="51"/>
      <c r="K8" s="51"/>
      <c r="L8" s="51"/>
      <c r="M8" s="51"/>
      <c r="N8" s="51"/>
      <c r="O8" s="51"/>
      <c r="P8" s="51"/>
      <c r="Q8" s="51"/>
      <c r="R8" s="51"/>
    </row>
    <row r="9" spans="1:18">
      <c r="A9" s="51"/>
      <c r="B9" s="104"/>
      <c r="C9" s="105"/>
      <c r="D9" s="105"/>
      <c r="E9" s="106"/>
      <c r="F9" s="51"/>
      <c r="G9" s="51"/>
      <c r="H9" s="51"/>
      <c r="I9" s="51"/>
      <c r="J9" s="51"/>
      <c r="K9" s="51"/>
      <c r="L9" s="51"/>
      <c r="M9" s="51"/>
      <c r="N9" s="51"/>
      <c r="O9" s="51"/>
      <c r="P9" s="51"/>
      <c r="Q9" s="51"/>
      <c r="R9" s="51"/>
    </row>
    <row r="10" spans="1:18">
      <c r="A10" s="51"/>
      <c r="B10" s="63" t="s">
        <v>7</v>
      </c>
      <c r="C10" s="55" t="s">
        <v>8</v>
      </c>
      <c r="D10" s="93" t="s">
        <v>85</v>
      </c>
      <c r="E10" s="94"/>
      <c r="F10" s="51"/>
      <c r="G10" s="51"/>
      <c r="H10" s="51"/>
      <c r="I10" s="51"/>
      <c r="J10" s="51"/>
      <c r="K10" s="51"/>
      <c r="L10" s="51"/>
      <c r="M10" s="51"/>
      <c r="N10" s="51"/>
      <c r="O10" s="51"/>
      <c r="P10" s="51"/>
      <c r="Q10" s="51"/>
      <c r="R10" s="51"/>
    </row>
    <row r="11" spans="1:18">
      <c r="A11" s="51"/>
      <c r="B11" s="53" t="s">
        <v>3</v>
      </c>
      <c r="C11" s="54" t="s">
        <v>68</v>
      </c>
      <c r="D11" s="91">
        <f>'MiFID IT Controls Form'!M25</f>
        <v>0</v>
      </c>
      <c r="E11" s="92"/>
      <c r="F11" s="51"/>
      <c r="G11" s="51"/>
      <c r="H11" s="51"/>
      <c r="I11" s="51"/>
      <c r="J11" s="51"/>
      <c r="K11" s="51"/>
      <c r="L11" s="51"/>
      <c r="M11" s="51"/>
      <c r="N11" s="51"/>
      <c r="O11" s="51"/>
      <c r="P11" s="51"/>
      <c r="Q11" s="51"/>
      <c r="R11" s="51"/>
    </row>
    <row r="12" spans="1:18">
      <c r="A12" s="51"/>
      <c r="B12" s="95" t="s">
        <v>92</v>
      </c>
      <c r="C12" s="96"/>
      <c r="D12" s="96"/>
      <c r="E12" s="97"/>
      <c r="F12" s="51"/>
      <c r="G12" s="51"/>
      <c r="H12" s="51"/>
      <c r="I12" s="51"/>
      <c r="J12" s="51"/>
      <c r="K12" s="51"/>
      <c r="L12" s="51"/>
      <c r="M12" s="51"/>
      <c r="N12" s="51"/>
      <c r="O12" s="51"/>
      <c r="P12" s="51"/>
      <c r="Q12" s="51"/>
      <c r="R12" s="51"/>
    </row>
    <row r="13" spans="1:18">
      <c r="A13" s="51"/>
      <c r="B13" s="98"/>
      <c r="C13" s="99"/>
      <c r="D13" s="99"/>
      <c r="E13" s="100"/>
      <c r="F13" s="51"/>
      <c r="G13" s="51"/>
      <c r="H13" s="51"/>
      <c r="I13" s="51"/>
      <c r="J13" s="51"/>
      <c r="K13" s="51"/>
      <c r="L13" s="51"/>
      <c r="M13" s="51"/>
      <c r="N13" s="51"/>
      <c r="O13" s="51"/>
      <c r="P13" s="51"/>
      <c r="Q13" s="51"/>
      <c r="R13" s="51"/>
    </row>
    <row r="14" spans="1:18">
      <c r="A14" s="51"/>
      <c r="B14" s="101"/>
      <c r="C14" s="102"/>
      <c r="D14" s="102"/>
      <c r="E14" s="103"/>
      <c r="F14" s="51"/>
      <c r="G14" s="51"/>
      <c r="H14" s="51"/>
      <c r="I14" s="51"/>
      <c r="J14" s="51"/>
      <c r="K14" s="51"/>
      <c r="L14" s="51"/>
      <c r="M14" s="51"/>
      <c r="N14" s="51"/>
      <c r="O14" s="51"/>
      <c r="P14" s="51"/>
      <c r="Q14" s="51"/>
      <c r="R14" s="51"/>
    </row>
    <row r="15" spans="1:18">
      <c r="A15" s="51"/>
      <c r="B15" s="104"/>
      <c r="C15" s="105"/>
      <c r="D15" s="105"/>
      <c r="E15" s="106"/>
      <c r="F15" s="51"/>
      <c r="G15" s="51"/>
      <c r="H15" s="51"/>
      <c r="I15" s="51"/>
      <c r="J15" s="51"/>
      <c r="K15" s="51"/>
      <c r="L15" s="51"/>
      <c r="M15" s="51"/>
      <c r="N15" s="51"/>
      <c r="O15" s="51"/>
      <c r="P15" s="51"/>
      <c r="Q15" s="51"/>
      <c r="R15" s="51"/>
    </row>
    <row r="16" spans="1:18">
      <c r="A16" s="51"/>
      <c r="B16" s="63" t="s">
        <v>4</v>
      </c>
      <c r="C16" s="55" t="s">
        <v>5</v>
      </c>
      <c r="D16" s="93" t="s">
        <v>85</v>
      </c>
      <c r="E16" s="94"/>
      <c r="F16" s="51"/>
      <c r="G16" s="51"/>
      <c r="H16" s="51"/>
      <c r="I16" s="51"/>
      <c r="J16" s="51"/>
      <c r="K16" s="51"/>
      <c r="L16" s="51"/>
      <c r="M16" s="51"/>
      <c r="N16" s="51"/>
      <c r="O16" s="51"/>
      <c r="P16" s="51"/>
      <c r="Q16" s="51"/>
      <c r="R16" s="51"/>
    </row>
    <row r="17" spans="1:18" ht="57">
      <c r="A17" s="51"/>
      <c r="B17" s="53" t="s">
        <v>3</v>
      </c>
      <c r="C17" s="54" t="s">
        <v>48</v>
      </c>
      <c r="D17" s="91">
        <f>'MiFID IT Controls Form'!M35</f>
        <v>0</v>
      </c>
      <c r="E17" s="92"/>
      <c r="F17" s="51"/>
      <c r="G17" s="51"/>
      <c r="H17" s="51"/>
      <c r="I17" s="51"/>
      <c r="J17" s="51"/>
      <c r="K17" s="51"/>
      <c r="L17" s="51"/>
      <c r="M17" s="51"/>
      <c r="N17" s="51"/>
      <c r="O17" s="51"/>
      <c r="P17" s="51"/>
      <c r="Q17" s="51"/>
      <c r="R17" s="51"/>
    </row>
    <row r="18" spans="1:18">
      <c r="A18" s="51"/>
      <c r="B18" s="95" t="s">
        <v>92</v>
      </c>
      <c r="C18" s="96"/>
      <c r="D18" s="96"/>
      <c r="E18" s="97"/>
      <c r="F18" s="51"/>
      <c r="G18" s="51"/>
      <c r="H18" s="51"/>
      <c r="I18" s="51"/>
      <c r="J18" s="51"/>
      <c r="K18" s="51"/>
      <c r="L18" s="51"/>
      <c r="M18" s="51"/>
      <c r="N18" s="51"/>
      <c r="O18" s="51"/>
      <c r="P18" s="51"/>
      <c r="Q18" s="51"/>
      <c r="R18" s="51"/>
    </row>
    <row r="19" spans="1:18">
      <c r="A19" s="51"/>
      <c r="B19" s="107"/>
      <c r="C19" s="108"/>
      <c r="D19" s="108"/>
      <c r="E19" s="109"/>
      <c r="F19" s="51"/>
      <c r="G19" s="51"/>
      <c r="H19" s="51"/>
      <c r="I19" s="51"/>
      <c r="J19" s="51"/>
      <c r="K19" s="51"/>
      <c r="L19" s="51"/>
      <c r="M19" s="51"/>
      <c r="N19" s="51"/>
      <c r="O19" s="51"/>
      <c r="P19" s="51"/>
      <c r="Q19" s="51"/>
      <c r="R19" s="51"/>
    </row>
    <row r="20" spans="1:18">
      <c r="A20" s="51"/>
      <c r="B20" s="110"/>
      <c r="C20" s="111"/>
      <c r="D20" s="111"/>
      <c r="E20" s="112"/>
      <c r="F20" s="51"/>
      <c r="G20" s="51"/>
      <c r="H20" s="51"/>
      <c r="I20" s="51"/>
      <c r="J20" s="51"/>
      <c r="K20" s="51"/>
      <c r="L20" s="51"/>
      <c r="M20" s="51"/>
      <c r="N20" s="51"/>
      <c r="O20" s="51"/>
      <c r="P20" s="51"/>
      <c r="Q20" s="51"/>
      <c r="R20" s="51"/>
    </row>
    <row r="21" spans="1:18">
      <c r="A21" s="51"/>
      <c r="B21" s="113"/>
      <c r="C21" s="114"/>
      <c r="D21" s="114"/>
      <c r="E21" s="115"/>
      <c r="F21" s="51"/>
      <c r="G21" s="51"/>
      <c r="H21" s="51"/>
      <c r="I21" s="51"/>
      <c r="J21" s="51"/>
      <c r="K21" s="51"/>
      <c r="L21" s="51"/>
      <c r="M21" s="51"/>
      <c r="N21" s="51"/>
      <c r="O21" s="51"/>
      <c r="P21" s="51"/>
      <c r="Q21" s="51"/>
      <c r="R21" s="51"/>
    </row>
    <row r="22" spans="1:18">
      <c r="A22" s="51"/>
      <c r="B22" s="63" t="s">
        <v>9</v>
      </c>
      <c r="C22" s="55" t="s">
        <v>33</v>
      </c>
      <c r="D22" s="93" t="s">
        <v>85</v>
      </c>
      <c r="E22" s="94"/>
      <c r="F22" s="51"/>
      <c r="G22" s="51"/>
      <c r="H22" s="51"/>
      <c r="I22" s="51"/>
      <c r="J22" s="51"/>
      <c r="K22" s="51"/>
      <c r="L22" s="51"/>
      <c r="M22" s="51"/>
      <c r="N22" s="51"/>
      <c r="O22" s="51"/>
      <c r="P22" s="51"/>
      <c r="Q22" s="51"/>
      <c r="R22" s="51"/>
    </row>
    <row r="23" spans="1:18" ht="34.200000000000003">
      <c r="A23" s="51"/>
      <c r="B23" s="53" t="s">
        <v>3</v>
      </c>
      <c r="C23" s="54" t="s">
        <v>52</v>
      </c>
      <c r="D23" s="91">
        <f>'MiFID IT Controls Form'!M48</f>
        <v>0</v>
      </c>
      <c r="E23" s="92"/>
      <c r="F23" s="51"/>
      <c r="G23" s="51"/>
      <c r="H23" s="51"/>
      <c r="I23" s="51"/>
      <c r="J23" s="51"/>
      <c r="K23" s="51"/>
      <c r="L23" s="51"/>
      <c r="M23" s="51"/>
      <c r="N23" s="51"/>
      <c r="O23" s="51"/>
      <c r="P23" s="51"/>
      <c r="Q23" s="51"/>
      <c r="R23" s="51"/>
    </row>
    <row r="24" spans="1:18">
      <c r="A24" s="51"/>
      <c r="B24" s="95" t="s">
        <v>92</v>
      </c>
      <c r="C24" s="96"/>
      <c r="D24" s="96"/>
      <c r="E24" s="97"/>
      <c r="F24" s="51"/>
      <c r="G24" s="51"/>
      <c r="H24" s="51"/>
      <c r="I24" s="51"/>
      <c r="J24" s="51"/>
      <c r="K24" s="51"/>
      <c r="L24" s="51"/>
      <c r="M24" s="51"/>
      <c r="N24" s="51"/>
      <c r="O24" s="51"/>
      <c r="P24" s="51"/>
      <c r="Q24" s="51"/>
      <c r="R24" s="51"/>
    </row>
    <row r="25" spans="1:18">
      <c r="A25" s="51"/>
      <c r="B25" s="98"/>
      <c r="C25" s="99"/>
      <c r="D25" s="99"/>
      <c r="E25" s="100"/>
      <c r="F25" s="51"/>
      <c r="G25" s="51"/>
      <c r="H25" s="51"/>
      <c r="I25" s="51"/>
      <c r="J25" s="51"/>
      <c r="K25" s="51"/>
      <c r="L25" s="51"/>
      <c r="M25" s="51"/>
      <c r="N25" s="51"/>
      <c r="O25" s="51"/>
      <c r="P25" s="51"/>
      <c r="Q25" s="51"/>
      <c r="R25" s="51"/>
    </row>
    <row r="26" spans="1:18">
      <c r="A26" s="51"/>
      <c r="B26" s="101"/>
      <c r="C26" s="102"/>
      <c r="D26" s="102"/>
      <c r="E26" s="103"/>
      <c r="F26" s="51"/>
      <c r="G26" s="51"/>
      <c r="H26" s="51"/>
      <c r="I26" s="51"/>
      <c r="J26" s="51"/>
      <c r="K26" s="51"/>
      <c r="L26" s="51"/>
      <c r="M26" s="51"/>
      <c r="N26" s="51"/>
      <c r="O26" s="51"/>
      <c r="P26" s="51"/>
      <c r="Q26" s="51"/>
      <c r="R26" s="51"/>
    </row>
    <row r="27" spans="1:18">
      <c r="A27" s="51"/>
      <c r="B27" s="104"/>
      <c r="C27" s="105"/>
      <c r="D27" s="105"/>
      <c r="E27" s="106"/>
      <c r="F27" s="51"/>
      <c r="G27" s="51"/>
      <c r="H27" s="51"/>
      <c r="I27" s="51"/>
      <c r="J27" s="51"/>
      <c r="K27" s="51"/>
      <c r="L27" s="51"/>
      <c r="M27" s="51"/>
      <c r="N27" s="51"/>
      <c r="O27" s="51"/>
      <c r="P27" s="51"/>
      <c r="Q27" s="51"/>
      <c r="R27" s="51"/>
    </row>
    <row r="28" spans="1:18">
      <c r="A28" s="51"/>
      <c r="B28" s="63" t="s">
        <v>12</v>
      </c>
      <c r="C28" s="55" t="s">
        <v>11</v>
      </c>
      <c r="D28" s="93" t="s">
        <v>85</v>
      </c>
      <c r="E28" s="94"/>
      <c r="F28" s="51"/>
      <c r="G28" s="51"/>
      <c r="H28" s="51"/>
      <c r="I28" s="51"/>
      <c r="J28" s="51"/>
      <c r="K28" s="51"/>
      <c r="L28" s="51"/>
      <c r="M28" s="51"/>
      <c r="N28" s="51"/>
      <c r="O28" s="51"/>
      <c r="P28" s="51"/>
      <c r="Q28" s="51"/>
      <c r="R28" s="51"/>
    </row>
    <row r="29" spans="1:18" ht="79.8">
      <c r="A29" s="51"/>
      <c r="B29" s="53" t="s">
        <v>3</v>
      </c>
      <c r="C29" s="54" t="s">
        <v>51</v>
      </c>
      <c r="D29" s="91">
        <f>'MiFID IT Controls Form'!M65</f>
        <v>0</v>
      </c>
      <c r="E29" s="92"/>
      <c r="F29" s="51"/>
      <c r="G29" s="51"/>
      <c r="H29" s="51"/>
      <c r="I29" s="51"/>
      <c r="J29" s="51"/>
      <c r="K29" s="51"/>
      <c r="L29" s="51"/>
      <c r="M29" s="51"/>
      <c r="N29" s="51"/>
      <c r="O29" s="51"/>
      <c r="P29" s="51"/>
      <c r="Q29" s="51"/>
      <c r="R29" s="51"/>
    </row>
    <row r="30" spans="1:18">
      <c r="A30" s="51"/>
      <c r="B30" s="95" t="s">
        <v>92</v>
      </c>
      <c r="C30" s="96"/>
      <c r="D30" s="96"/>
      <c r="E30" s="97"/>
      <c r="F30" s="51"/>
      <c r="G30" s="51"/>
      <c r="H30" s="51"/>
      <c r="I30" s="51"/>
      <c r="J30" s="51"/>
      <c r="K30" s="51"/>
      <c r="L30" s="51"/>
      <c r="M30" s="51"/>
      <c r="N30" s="51"/>
      <c r="O30" s="51"/>
      <c r="P30" s="51"/>
      <c r="Q30" s="51"/>
      <c r="R30" s="51"/>
    </row>
    <row r="31" spans="1:18">
      <c r="A31" s="51"/>
      <c r="B31" s="98"/>
      <c r="C31" s="99"/>
      <c r="D31" s="99"/>
      <c r="E31" s="100"/>
      <c r="F31" s="51"/>
      <c r="G31" s="51"/>
      <c r="H31" s="51"/>
      <c r="I31" s="51"/>
      <c r="J31" s="51"/>
      <c r="K31" s="51"/>
      <c r="L31" s="51"/>
      <c r="M31" s="51"/>
      <c r="N31" s="51"/>
      <c r="O31" s="51"/>
      <c r="P31" s="51"/>
      <c r="Q31" s="51"/>
      <c r="R31" s="51"/>
    </row>
    <row r="32" spans="1:18">
      <c r="A32" s="51"/>
      <c r="B32" s="101"/>
      <c r="C32" s="102"/>
      <c r="D32" s="102"/>
      <c r="E32" s="103"/>
      <c r="F32" s="51"/>
      <c r="G32" s="51"/>
      <c r="H32" s="51"/>
      <c r="I32" s="51"/>
      <c r="J32" s="51"/>
      <c r="K32" s="51"/>
      <c r="L32" s="51"/>
      <c r="M32" s="51"/>
      <c r="N32" s="51"/>
      <c r="O32" s="51"/>
      <c r="P32" s="51"/>
      <c r="Q32" s="51"/>
      <c r="R32" s="51"/>
    </row>
    <row r="33" spans="1:18">
      <c r="A33" s="51"/>
      <c r="B33" s="104"/>
      <c r="C33" s="105"/>
      <c r="D33" s="105"/>
      <c r="E33" s="106"/>
      <c r="F33" s="51"/>
      <c r="G33" s="51"/>
      <c r="H33" s="51"/>
      <c r="I33" s="51"/>
      <c r="J33" s="51"/>
      <c r="K33" s="51"/>
      <c r="L33" s="51"/>
      <c r="M33" s="51"/>
      <c r="N33" s="51"/>
      <c r="O33" s="51"/>
      <c r="P33" s="51"/>
      <c r="Q33" s="51"/>
      <c r="R33" s="51"/>
    </row>
    <row r="34" spans="1:18">
      <c r="A34" s="51"/>
      <c r="B34" s="63" t="s">
        <v>26</v>
      </c>
      <c r="C34" s="55" t="s">
        <v>27</v>
      </c>
      <c r="D34" s="120" t="s">
        <v>85</v>
      </c>
      <c r="E34" s="121"/>
      <c r="F34" s="51"/>
      <c r="G34" s="51"/>
      <c r="H34" s="51"/>
      <c r="I34" s="51"/>
      <c r="J34" s="51"/>
      <c r="K34" s="51"/>
      <c r="L34" s="51"/>
      <c r="M34" s="51"/>
      <c r="N34" s="51"/>
      <c r="O34" s="51"/>
      <c r="P34" s="51"/>
      <c r="Q34" s="51"/>
      <c r="R34" s="51"/>
    </row>
    <row r="35" spans="1:18" ht="22.8">
      <c r="A35" s="51"/>
      <c r="B35" s="53" t="s">
        <v>3</v>
      </c>
      <c r="C35" s="56" t="s">
        <v>59</v>
      </c>
      <c r="D35" s="91">
        <f>'MiFID IT Controls Form'!M76</f>
        <v>0</v>
      </c>
      <c r="E35" s="92"/>
      <c r="F35" s="51"/>
      <c r="G35" s="51"/>
      <c r="H35" s="51"/>
      <c r="I35" s="51"/>
      <c r="J35" s="51"/>
      <c r="K35" s="51"/>
      <c r="L35" s="51"/>
      <c r="M35" s="51"/>
      <c r="N35" s="51"/>
      <c r="O35" s="51"/>
      <c r="P35" s="51"/>
      <c r="Q35" s="51"/>
      <c r="R35" s="51"/>
    </row>
    <row r="36" spans="1:18">
      <c r="A36" s="51"/>
      <c r="B36" s="95" t="s">
        <v>92</v>
      </c>
      <c r="C36" s="96"/>
      <c r="D36" s="96"/>
      <c r="E36" s="97"/>
      <c r="F36" s="51"/>
      <c r="G36" s="51"/>
      <c r="H36" s="51"/>
      <c r="I36" s="51"/>
      <c r="J36" s="51"/>
      <c r="K36" s="51"/>
      <c r="L36" s="51"/>
      <c r="M36" s="51"/>
      <c r="N36" s="51"/>
      <c r="O36" s="51"/>
      <c r="P36" s="51"/>
      <c r="Q36" s="51"/>
      <c r="R36" s="51"/>
    </row>
    <row r="37" spans="1:18">
      <c r="A37" s="51"/>
      <c r="B37" s="107"/>
      <c r="C37" s="108"/>
      <c r="D37" s="108"/>
      <c r="E37" s="109"/>
      <c r="F37" s="51"/>
      <c r="G37" s="51"/>
      <c r="H37" s="51"/>
      <c r="I37" s="51"/>
      <c r="J37" s="51"/>
      <c r="K37" s="51"/>
      <c r="L37" s="51"/>
      <c r="M37" s="51"/>
      <c r="N37" s="51"/>
      <c r="O37" s="51"/>
      <c r="P37" s="51"/>
      <c r="Q37" s="51"/>
      <c r="R37" s="51"/>
    </row>
    <row r="38" spans="1:18">
      <c r="A38" s="51"/>
      <c r="B38" s="110"/>
      <c r="C38" s="111"/>
      <c r="D38" s="111"/>
      <c r="E38" s="112"/>
      <c r="F38" s="51"/>
      <c r="G38" s="51"/>
      <c r="H38" s="51"/>
      <c r="I38" s="51"/>
      <c r="J38" s="51"/>
      <c r="K38" s="51"/>
      <c r="L38" s="51"/>
      <c r="M38" s="51"/>
      <c r="N38" s="51"/>
      <c r="O38" s="51"/>
      <c r="P38" s="51"/>
      <c r="Q38" s="51"/>
      <c r="R38" s="51"/>
    </row>
    <row r="39" spans="1:18">
      <c r="A39" s="51"/>
      <c r="B39" s="113"/>
      <c r="C39" s="114"/>
      <c r="D39" s="114"/>
      <c r="E39" s="115"/>
      <c r="F39" s="51"/>
      <c r="G39" s="51"/>
      <c r="H39" s="51"/>
      <c r="I39" s="51"/>
      <c r="J39" s="51"/>
      <c r="K39" s="51"/>
      <c r="L39" s="51"/>
      <c r="M39" s="51"/>
      <c r="N39" s="51"/>
      <c r="O39" s="51"/>
      <c r="P39" s="51"/>
      <c r="Q39" s="51"/>
      <c r="R39" s="51"/>
    </row>
    <row r="40" spans="1:18">
      <c r="A40" s="51"/>
      <c r="B40" s="60"/>
      <c r="C40" s="61"/>
      <c r="D40" s="61"/>
      <c r="E40" s="62"/>
      <c r="F40" s="51"/>
      <c r="G40" s="51"/>
      <c r="H40" s="51"/>
      <c r="I40" s="51"/>
      <c r="J40" s="51"/>
      <c r="K40" s="51"/>
      <c r="L40" s="51"/>
      <c r="M40" s="51"/>
      <c r="N40" s="51"/>
      <c r="O40" s="51"/>
      <c r="P40" s="51"/>
      <c r="Q40" s="51"/>
      <c r="R40" s="51"/>
    </row>
    <row r="41" spans="1:18" ht="14.4" thickBot="1">
      <c r="A41" s="51"/>
      <c r="B41" s="116" t="s">
        <v>88</v>
      </c>
      <c r="C41" s="117"/>
      <c r="D41" s="118" t="s">
        <v>90</v>
      </c>
      <c r="E41" s="119"/>
      <c r="F41" s="51"/>
      <c r="G41" s="51"/>
      <c r="H41" s="51"/>
      <c r="I41" s="51"/>
      <c r="J41" s="51"/>
      <c r="K41" s="51"/>
      <c r="L41" s="51"/>
      <c r="M41" s="51"/>
      <c r="N41" s="51"/>
      <c r="O41" s="51"/>
      <c r="P41" s="51"/>
      <c r="Q41" s="51"/>
      <c r="R41" s="51"/>
    </row>
    <row r="42" spans="1:18">
      <c r="A42" s="51"/>
      <c r="B42" s="51"/>
      <c r="C42" s="51"/>
      <c r="D42" s="51"/>
      <c r="E42" s="51"/>
      <c r="F42" s="51"/>
      <c r="G42" s="51"/>
      <c r="H42" s="51"/>
      <c r="I42" s="51"/>
      <c r="J42" s="51"/>
      <c r="K42" s="51"/>
      <c r="L42" s="51"/>
      <c r="M42" s="51"/>
      <c r="N42" s="51"/>
      <c r="O42" s="51"/>
      <c r="P42" s="51"/>
      <c r="Q42" s="51"/>
      <c r="R42" s="51"/>
    </row>
    <row r="43" spans="1:18">
      <c r="A43" s="51"/>
      <c r="B43" s="51"/>
      <c r="C43" s="51"/>
      <c r="D43" s="51"/>
      <c r="E43" s="51"/>
      <c r="F43" s="51"/>
      <c r="G43" s="51"/>
      <c r="H43" s="51"/>
      <c r="I43" s="51"/>
      <c r="J43" s="51"/>
      <c r="K43" s="51"/>
      <c r="L43" s="51"/>
      <c r="M43" s="51"/>
      <c r="N43" s="51"/>
      <c r="O43" s="51"/>
      <c r="P43" s="51"/>
      <c r="Q43" s="51"/>
      <c r="R43" s="51"/>
    </row>
    <row r="44" spans="1:18">
      <c r="A44" s="51"/>
      <c r="B44" s="51"/>
      <c r="C44" s="51"/>
      <c r="D44" s="51"/>
      <c r="E44" s="51"/>
      <c r="F44" s="51"/>
      <c r="G44" s="51"/>
      <c r="H44" s="51"/>
      <c r="I44" s="51"/>
      <c r="J44" s="51"/>
      <c r="K44" s="51"/>
      <c r="L44" s="51"/>
      <c r="M44" s="51"/>
      <c r="N44" s="51"/>
      <c r="O44" s="51"/>
      <c r="P44" s="51"/>
      <c r="Q44" s="51"/>
      <c r="R44" s="51"/>
    </row>
    <row r="45" spans="1:18">
      <c r="A45" s="51"/>
      <c r="B45" s="51"/>
      <c r="C45" s="51"/>
      <c r="D45" s="51"/>
      <c r="E45" s="51"/>
      <c r="F45" s="51"/>
      <c r="G45" s="51"/>
      <c r="H45" s="51"/>
      <c r="I45" s="51"/>
      <c r="J45" s="51"/>
      <c r="K45" s="51"/>
      <c r="L45" s="51"/>
      <c r="M45" s="51"/>
      <c r="N45" s="51"/>
      <c r="O45" s="51"/>
      <c r="P45" s="51"/>
      <c r="Q45" s="51"/>
      <c r="R45" s="51"/>
    </row>
    <row r="46" spans="1:18">
      <c r="A46" s="51"/>
      <c r="B46" s="51"/>
      <c r="C46" s="51"/>
      <c r="D46" s="51"/>
      <c r="E46" s="51"/>
      <c r="F46" s="51"/>
      <c r="G46" s="51"/>
      <c r="H46" s="51"/>
      <c r="I46" s="51"/>
      <c r="J46" s="51"/>
      <c r="K46" s="51"/>
      <c r="L46" s="51"/>
      <c r="M46" s="51"/>
      <c r="N46" s="51"/>
      <c r="O46" s="51"/>
      <c r="P46" s="51"/>
      <c r="Q46" s="51"/>
      <c r="R46" s="51"/>
    </row>
    <row r="47" spans="1:18">
      <c r="A47" s="51"/>
      <c r="B47" s="51"/>
      <c r="C47" s="51"/>
      <c r="D47" s="51"/>
      <c r="E47" s="51"/>
      <c r="F47" s="51"/>
      <c r="G47" s="51"/>
      <c r="H47" s="51"/>
      <c r="I47" s="51"/>
      <c r="J47" s="51"/>
      <c r="K47" s="51"/>
      <c r="L47" s="51"/>
      <c r="M47" s="51"/>
      <c r="N47" s="51"/>
      <c r="O47" s="51"/>
      <c r="P47" s="51"/>
      <c r="Q47" s="51"/>
      <c r="R47" s="51"/>
    </row>
    <row r="48" spans="1:18">
      <c r="A48" s="51"/>
      <c r="B48" s="51"/>
      <c r="C48" s="51"/>
      <c r="D48" s="51"/>
      <c r="E48" s="51"/>
      <c r="F48" s="51"/>
      <c r="G48" s="51"/>
      <c r="H48" s="51"/>
      <c r="I48" s="51"/>
      <c r="J48" s="51"/>
      <c r="K48" s="51"/>
      <c r="L48" s="51"/>
      <c r="M48" s="51"/>
      <c r="N48" s="51"/>
      <c r="O48" s="51"/>
      <c r="P48" s="51"/>
      <c r="Q48" s="51"/>
      <c r="R48" s="51"/>
    </row>
    <row r="49" spans="1:18">
      <c r="A49" s="51"/>
      <c r="B49" s="51"/>
      <c r="C49" s="51"/>
      <c r="D49" s="51"/>
      <c r="E49" s="51"/>
      <c r="F49" s="51"/>
      <c r="G49" s="51"/>
      <c r="H49" s="51"/>
      <c r="I49" s="51"/>
      <c r="J49" s="51"/>
      <c r="K49" s="51"/>
      <c r="L49" s="51"/>
      <c r="M49" s="51"/>
      <c r="N49" s="51"/>
      <c r="O49" s="51"/>
      <c r="P49" s="51"/>
      <c r="Q49" s="51"/>
      <c r="R49" s="51"/>
    </row>
    <row r="50" spans="1:18">
      <c r="A50" s="51"/>
      <c r="B50" s="51"/>
      <c r="C50" s="51"/>
      <c r="D50" s="51"/>
      <c r="E50" s="51"/>
      <c r="F50" s="51"/>
      <c r="G50" s="51"/>
      <c r="H50" s="51"/>
      <c r="I50" s="51"/>
      <c r="J50" s="51"/>
      <c r="K50" s="51"/>
      <c r="L50" s="51"/>
      <c r="M50" s="51"/>
      <c r="N50" s="51"/>
      <c r="O50" s="51"/>
      <c r="P50" s="51"/>
      <c r="Q50" s="51"/>
      <c r="R50" s="51"/>
    </row>
    <row r="51" spans="1:18">
      <c r="A51" s="51"/>
      <c r="B51" s="51"/>
      <c r="C51" s="51"/>
      <c r="D51" s="51"/>
      <c r="E51" s="51"/>
      <c r="F51" s="51"/>
      <c r="G51" s="51"/>
      <c r="H51" s="51"/>
      <c r="I51" s="51"/>
      <c r="J51" s="51"/>
      <c r="K51" s="51"/>
      <c r="L51" s="51"/>
      <c r="M51" s="51"/>
      <c r="N51" s="51"/>
      <c r="O51" s="51"/>
      <c r="P51" s="51"/>
      <c r="Q51" s="51"/>
      <c r="R51" s="51"/>
    </row>
    <row r="52" spans="1:18">
      <c r="A52" s="51"/>
      <c r="B52" s="51"/>
      <c r="C52" s="51"/>
      <c r="D52" s="51"/>
      <c r="E52" s="51"/>
      <c r="F52" s="51"/>
      <c r="G52" s="51"/>
      <c r="H52" s="51"/>
      <c r="I52" s="51"/>
      <c r="J52" s="51"/>
      <c r="K52" s="51"/>
      <c r="L52" s="51"/>
      <c r="M52" s="51"/>
      <c r="N52" s="51"/>
      <c r="O52" s="51"/>
      <c r="P52" s="51"/>
      <c r="Q52" s="51"/>
      <c r="R52" s="51"/>
    </row>
    <row r="53" spans="1:18">
      <c r="A53" s="51"/>
      <c r="B53" s="51"/>
      <c r="C53" s="51"/>
      <c r="D53" s="51"/>
      <c r="E53" s="51"/>
      <c r="F53" s="51"/>
      <c r="G53" s="51"/>
      <c r="H53" s="51"/>
      <c r="I53" s="51"/>
      <c r="J53" s="51"/>
      <c r="K53" s="51"/>
      <c r="L53" s="51"/>
      <c r="M53" s="51"/>
      <c r="N53" s="51"/>
      <c r="O53" s="51"/>
      <c r="P53" s="51"/>
      <c r="Q53" s="51"/>
      <c r="R53" s="51"/>
    </row>
    <row r="54" spans="1:18">
      <c r="A54" s="51"/>
      <c r="B54" s="51"/>
      <c r="C54" s="51"/>
      <c r="D54" s="51"/>
      <c r="E54" s="51"/>
      <c r="F54" s="51"/>
      <c r="G54" s="51"/>
      <c r="H54" s="51"/>
      <c r="I54" s="51"/>
      <c r="J54" s="51"/>
      <c r="K54" s="51"/>
      <c r="L54" s="51"/>
      <c r="M54" s="51"/>
      <c r="N54" s="51"/>
      <c r="O54" s="51"/>
      <c r="P54" s="51"/>
      <c r="Q54" s="51"/>
      <c r="R54" s="51"/>
    </row>
    <row r="55" spans="1:18">
      <c r="A55" s="51"/>
      <c r="B55" s="51"/>
      <c r="C55" s="51"/>
      <c r="D55" s="51"/>
      <c r="E55" s="51"/>
      <c r="F55" s="51"/>
      <c r="G55" s="51"/>
      <c r="H55" s="51"/>
      <c r="I55" s="51"/>
      <c r="J55" s="51"/>
      <c r="K55" s="51"/>
      <c r="L55" s="51"/>
      <c r="M55" s="51"/>
      <c r="N55" s="51"/>
      <c r="O55" s="51"/>
      <c r="P55" s="51"/>
      <c r="Q55" s="51"/>
      <c r="R55" s="51"/>
    </row>
    <row r="56" spans="1:18">
      <c r="A56" s="51"/>
      <c r="B56" s="51"/>
      <c r="C56" s="51"/>
      <c r="D56" s="51"/>
      <c r="E56" s="51"/>
      <c r="F56" s="51"/>
      <c r="G56" s="51"/>
      <c r="H56" s="51"/>
      <c r="I56" s="51"/>
      <c r="J56" s="51"/>
      <c r="K56" s="51"/>
      <c r="L56" s="51"/>
      <c r="M56" s="51"/>
      <c r="N56" s="51"/>
      <c r="O56" s="51"/>
      <c r="P56" s="51"/>
      <c r="Q56" s="51"/>
      <c r="R56" s="51"/>
    </row>
    <row r="57" spans="1:18">
      <c r="A57" s="51"/>
      <c r="B57" s="51"/>
      <c r="C57" s="51"/>
      <c r="D57" s="51"/>
      <c r="E57" s="51"/>
      <c r="F57" s="51"/>
      <c r="G57" s="51"/>
      <c r="H57" s="51"/>
      <c r="I57" s="51"/>
      <c r="J57" s="51"/>
      <c r="K57" s="51"/>
      <c r="L57" s="51"/>
      <c r="M57" s="51"/>
      <c r="N57" s="51"/>
      <c r="O57" s="51"/>
      <c r="P57" s="51"/>
      <c r="Q57" s="51"/>
      <c r="R57" s="51"/>
    </row>
    <row r="58" spans="1:18">
      <c r="A58" s="51"/>
      <c r="B58" s="51"/>
      <c r="C58" s="51"/>
      <c r="D58" s="51"/>
      <c r="E58" s="51"/>
      <c r="F58" s="51"/>
      <c r="G58" s="51"/>
      <c r="H58" s="51"/>
      <c r="I58" s="51"/>
      <c r="J58" s="51"/>
      <c r="K58" s="51"/>
      <c r="L58" s="51"/>
      <c r="M58" s="51"/>
      <c r="N58" s="51"/>
      <c r="O58" s="51"/>
      <c r="P58" s="51"/>
      <c r="Q58" s="51"/>
      <c r="R58" s="51"/>
    </row>
    <row r="59" spans="1:18">
      <c r="A59" s="51"/>
      <c r="B59" s="51"/>
      <c r="C59" s="51"/>
      <c r="D59" s="51"/>
      <c r="E59" s="51"/>
      <c r="F59" s="51"/>
      <c r="G59" s="51"/>
      <c r="H59" s="51"/>
      <c r="I59" s="51"/>
      <c r="J59" s="51"/>
      <c r="K59" s="51"/>
      <c r="L59" s="51"/>
      <c r="M59" s="51"/>
      <c r="N59" s="51"/>
      <c r="O59" s="51"/>
      <c r="P59" s="51"/>
      <c r="Q59" s="51"/>
      <c r="R59" s="51"/>
    </row>
    <row r="60" spans="1:18">
      <c r="A60" s="51"/>
      <c r="B60" s="51"/>
      <c r="C60" s="51"/>
      <c r="D60" s="51"/>
      <c r="E60" s="51"/>
      <c r="F60" s="51"/>
      <c r="G60" s="51"/>
      <c r="H60" s="51"/>
      <c r="I60" s="51"/>
      <c r="J60" s="51"/>
      <c r="K60" s="51"/>
      <c r="L60" s="51"/>
      <c r="M60" s="51"/>
      <c r="N60" s="51"/>
      <c r="O60" s="51"/>
      <c r="P60" s="51"/>
      <c r="Q60" s="51"/>
      <c r="R60" s="51"/>
    </row>
    <row r="61" spans="1:18">
      <c r="A61" s="51"/>
      <c r="B61" s="51"/>
      <c r="C61" s="51"/>
      <c r="D61" s="51"/>
      <c r="E61" s="51"/>
      <c r="F61" s="51"/>
      <c r="G61" s="51"/>
      <c r="H61" s="51"/>
      <c r="I61" s="51"/>
      <c r="J61" s="51"/>
      <c r="K61" s="51"/>
      <c r="L61" s="51"/>
      <c r="M61" s="51"/>
      <c r="N61" s="51"/>
      <c r="O61" s="51"/>
      <c r="P61" s="51"/>
      <c r="Q61" s="51"/>
      <c r="R61" s="51"/>
    </row>
    <row r="62" spans="1:18">
      <c r="A62" s="51"/>
      <c r="B62" s="51"/>
      <c r="C62" s="51"/>
      <c r="D62" s="51"/>
      <c r="E62" s="51"/>
      <c r="F62" s="51"/>
      <c r="G62" s="51"/>
      <c r="H62" s="51"/>
      <c r="I62" s="51"/>
      <c r="J62" s="51"/>
      <c r="K62" s="51"/>
      <c r="L62" s="51"/>
      <c r="M62" s="51"/>
      <c r="N62" s="51"/>
      <c r="O62" s="51"/>
      <c r="P62" s="51"/>
      <c r="Q62" s="51"/>
      <c r="R62" s="51"/>
    </row>
    <row r="63" spans="1:18">
      <c r="A63" s="51"/>
      <c r="B63" s="51"/>
      <c r="C63" s="51"/>
      <c r="D63" s="51"/>
      <c r="E63" s="51"/>
      <c r="F63" s="51"/>
      <c r="G63" s="51"/>
      <c r="H63" s="51"/>
      <c r="I63" s="51"/>
      <c r="J63" s="51"/>
      <c r="K63" s="51"/>
      <c r="L63" s="51"/>
      <c r="M63" s="51"/>
      <c r="N63" s="51"/>
      <c r="O63" s="51"/>
      <c r="P63" s="51"/>
      <c r="Q63" s="51"/>
      <c r="R63" s="51"/>
    </row>
    <row r="64" spans="1:18">
      <c r="A64" s="51"/>
      <c r="B64" s="51"/>
      <c r="C64" s="51"/>
      <c r="D64" s="51"/>
      <c r="E64" s="51"/>
      <c r="F64" s="51"/>
      <c r="G64" s="51"/>
      <c r="H64" s="51"/>
      <c r="I64" s="51"/>
      <c r="J64" s="51"/>
      <c r="K64" s="51"/>
      <c r="L64" s="51"/>
      <c r="M64" s="51"/>
      <c r="N64" s="51"/>
      <c r="O64" s="51"/>
      <c r="P64" s="51"/>
      <c r="Q64" s="51"/>
      <c r="R64" s="51"/>
    </row>
    <row r="65" spans="1:18">
      <c r="A65" s="51"/>
      <c r="B65" s="51"/>
      <c r="C65" s="51"/>
      <c r="D65" s="51"/>
      <c r="E65" s="51"/>
      <c r="F65" s="51"/>
      <c r="G65" s="51"/>
      <c r="H65" s="51"/>
      <c r="I65" s="51"/>
      <c r="J65" s="51"/>
      <c r="K65" s="51"/>
      <c r="L65" s="51"/>
      <c r="M65" s="51"/>
      <c r="N65" s="51"/>
      <c r="O65" s="51"/>
      <c r="P65" s="51"/>
      <c r="Q65" s="51"/>
      <c r="R65" s="51"/>
    </row>
    <row r="66" spans="1:18">
      <c r="A66" s="51"/>
      <c r="B66" s="51"/>
      <c r="C66" s="51"/>
      <c r="D66" s="51"/>
      <c r="E66" s="51"/>
      <c r="F66" s="51"/>
      <c r="G66" s="51"/>
      <c r="H66" s="51"/>
      <c r="I66" s="51"/>
      <c r="J66" s="51"/>
      <c r="K66" s="51"/>
      <c r="L66" s="51"/>
      <c r="M66" s="51"/>
      <c r="N66" s="51"/>
      <c r="O66" s="51"/>
      <c r="P66" s="51"/>
      <c r="Q66" s="51"/>
      <c r="R66" s="51"/>
    </row>
    <row r="67" spans="1:18">
      <c r="A67" s="51"/>
      <c r="B67" s="51"/>
      <c r="C67" s="51"/>
      <c r="D67" s="51"/>
      <c r="E67" s="51"/>
      <c r="F67" s="51"/>
      <c r="G67" s="51"/>
      <c r="H67" s="51"/>
      <c r="I67" s="51"/>
      <c r="J67" s="51"/>
      <c r="K67" s="51"/>
      <c r="L67" s="51"/>
      <c r="M67" s="51"/>
      <c r="N67" s="51"/>
      <c r="O67" s="51"/>
      <c r="P67" s="51"/>
      <c r="Q67" s="51"/>
      <c r="R67" s="51"/>
    </row>
    <row r="68" spans="1:18">
      <c r="A68" s="51"/>
      <c r="B68" s="51"/>
      <c r="C68" s="51"/>
      <c r="D68" s="51"/>
      <c r="E68" s="51"/>
      <c r="F68" s="51"/>
      <c r="G68" s="51"/>
      <c r="H68" s="51"/>
      <c r="I68" s="51"/>
      <c r="J68" s="51"/>
      <c r="K68" s="51"/>
      <c r="L68" s="51"/>
      <c r="M68" s="51"/>
      <c r="N68" s="51"/>
      <c r="O68" s="51"/>
      <c r="P68" s="51"/>
      <c r="Q68" s="51"/>
      <c r="R68" s="51"/>
    </row>
    <row r="69" spans="1:18">
      <c r="A69" s="51"/>
      <c r="B69" s="51"/>
      <c r="C69" s="51"/>
      <c r="D69" s="51"/>
      <c r="E69" s="51"/>
      <c r="F69" s="51"/>
      <c r="G69" s="51"/>
      <c r="H69" s="51"/>
      <c r="I69" s="51"/>
      <c r="J69" s="51"/>
      <c r="K69" s="51"/>
      <c r="L69" s="51"/>
      <c r="M69" s="51"/>
      <c r="N69" s="51"/>
      <c r="O69" s="51"/>
      <c r="P69" s="51"/>
      <c r="Q69" s="51"/>
      <c r="R69" s="51"/>
    </row>
    <row r="70" spans="1:18">
      <c r="A70" s="51"/>
      <c r="B70" s="51"/>
      <c r="C70" s="51"/>
      <c r="D70" s="51"/>
      <c r="E70" s="51"/>
      <c r="F70" s="51"/>
      <c r="G70" s="51"/>
      <c r="H70" s="51"/>
      <c r="I70" s="51"/>
      <c r="J70" s="51"/>
      <c r="K70" s="51"/>
      <c r="L70" s="51"/>
      <c r="M70" s="51"/>
      <c r="N70" s="51"/>
      <c r="O70" s="51"/>
      <c r="P70" s="51"/>
      <c r="Q70" s="51"/>
      <c r="R70" s="51"/>
    </row>
    <row r="71" spans="1:18">
      <c r="A71" s="51"/>
      <c r="B71" s="51"/>
      <c r="C71" s="51"/>
      <c r="D71" s="51"/>
      <c r="E71" s="51"/>
      <c r="F71" s="51"/>
      <c r="G71" s="51"/>
      <c r="H71" s="51"/>
      <c r="I71" s="51"/>
      <c r="J71" s="51"/>
      <c r="K71" s="51"/>
      <c r="L71" s="51"/>
      <c r="M71" s="51"/>
      <c r="N71" s="51"/>
      <c r="O71" s="51"/>
      <c r="P71" s="51"/>
      <c r="Q71" s="51"/>
      <c r="R71" s="51"/>
    </row>
    <row r="72" spans="1:18">
      <c r="A72" s="51"/>
      <c r="B72" s="51"/>
      <c r="C72" s="51"/>
      <c r="D72" s="51"/>
      <c r="E72" s="51"/>
      <c r="F72" s="51"/>
      <c r="G72" s="51"/>
      <c r="H72" s="51"/>
      <c r="I72" s="51"/>
      <c r="J72" s="51"/>
      <c r="K72" s="51"/>
      <c r="L72" s="51"/>
      <c r="M72" s="51"/>
      <c r="N72" s="51"/>
      <c r="O72" s="51"/>
      <c r="P72" s="51"/>
      <c r="Q72" s="51"/>
      <c r="R72" s="51"/>
    </row>
    <row r="73" spans="1:18">
      <c r="A73" s="51"/>
      <c r="B73" s="51"/>
      <c r="C73" s="51"/>
      <c r="D73" s="51"/>
      <c r="E73" s="51"/>
      <c r="F73" s="51"/>
      <c r="G73" s="51"/>
      <c r="H73" s="51"/>
      <c r="I73" s="51"/>
      <c r="J73" s="51"/>
      <c r="K73" s="51"/>
      <c r="L73" s="51"/>
      <c r="M73" s="51"/>
      <c r="N73" s="51"/>
      <c r="O73" s="51"/>
      <c r="P73" s="51"/>
      <c r="Q73" s="51"/>
      <c r="R73" s="51"/>
    </row>
    <row r="74" spans="1:18">
      <c r="A74" s="51"/>
      <c r="B74" s="51"/>
      <c r="C74" s="51"/>
      <c r="D74" s="51"/>
      <c r="E74" s="51"/>
      <c r="F74" s="51"/>
      <c r="G74" s="51"/>
      <c r="H74" s="51"/>
      <c r="I74" s="51"/>
      <c r="J74" s="51"/>
      <c r="K74" s="51"/>
      <c r="L74" s="51"/>
      <c r="M74" s="51"/>
      <c r="N74" s="51"/>
      <c r="O74" s="51"/>
      <c r="P74" s="51"/>
      <c r="Q74" s="51"/>
      <c r="R74" s="51"/>
    </row>
    <row r="75" spans="1:18">
      <c r="A75" s="51"/>
      <c r="B75" s="51"/>
      <c r="C75" s="51"/>
      <c r="D75" s="51"/>
      <c r="E75" s="51"/>
      <c r="F75" s="51"/>
      <c r="G75" s="51"/>
      <c r="H75" s="51"/>
      <c r="I75" s="51"/>
      <c r="J75" s="51"/>
      <c r="K75" s="51"/>
      <c r="L75" s="51"/>
      <c r="M75" s="51"/>
      <c r="N75" s="51"/>
      <c r="O75" s="51"/>
      <c r="P75" s="51"/>
      <c r="Q75" s="51"/>
      <c r="R75" s="51"/>
    </row>
    <row r="76" spans="1:18">
      <c r="A76" s="51"/>
      <c r="B76" s="51"/>
      <c r="C76" s="51"/>
      <c r="D76" s="51"/>
      <c r="E76" s="51"/>
      <c r="F76" s="51"/>
      <c r="G76" s="51"/>
      <c r="H76" s="51"/>
      <c r="I76" s="51"/>
      <c r="J76" s="51"/>
      <c r="K76" s="51"/>
      <c r="L76" s="51"/>
      <c r="M76" s="51"/>
      <c r="N76" s="51"/>
      <c r="O76" s="51"/>
      <c r="P76" s="51"/>
      <c r="Q76" s="51"/>
      <c r="R76" s="51"/>
    </row>
    <row r="77" spans="1:18">
      <c r="A77" s="51"/>
      <c r="B77" s="51"/>
      <c r="C77" s="51"/>
      <c r="D77" s="51"/>
      <c r="E77" s="51"/>
      <c r="F77" s="51"/>
      <c r="G77" s="51"/>
      <c r="H77" s="51"/>
      <c r="I77" s="51"/>
      <c r="J77" s="51"/>
      <c r="K77" s="51"/>
      <c r="L77" s="51"/>
      <c r="M77" s="51"/>
      <c r="N77" s="51"/>
      <c r="O77" s="51"/>
      <c r="P77" s="51"/>
      <c r="Q77" s="51"/>
      <c r="R77" s="51"/>
    </row>
    <row r="78" spans="1:18">
      <c r="A78" s="51"/>
      <c r="B78" s="51"/>
      <c r="C78" s="51"/>
      <c r="D78" s="51"/>
      <c r="E78" s="51"/>
      <c r="F78" s="51"/>
      <c r="G78" s="51"/>
      <c r="H78" s="51"/>
      <c r="I78" s="51"/>
      <c r="J78" s="51"/>
      <c r="K78" s="51"/>
      <c r="L78" s="51"/>
      <c r="M78" s="51"/>
      <c r="N78" s="51"/>
      <c r="O78" s="51"/>
      <c r="P78" s="51"/>
      <c r="Q78" s="51"/>
      <c r="R78" s="51"/>
    </row>
    <row r="79" spans="1:18">
      <c r="A79" s="51"/>
      <c r="B79" s="51"/>
      <c r="C79" s="51"/>
      <c r="D79" s="51"/>
      <c r="E79" s="51"/>
      <c r="F79" s="51"/>
      <c r="G79" s="51"/>
      <c r="H79" s="51"/>
      <c r="I79" s="51"/>
      <c r="J79" s="51"/>
      <c r="K79" s="51"/>
      <c r="L79" s="51"/>
      <c r="M79" s="51"/>
      <c r="N79" s="51"/>
      <c r="O79" s="51"/>
      <c r="P79" s="51"/>
      <c r="Q79" s="51"/>
      <c r="R79" s="51"/>
    </row>
    <row r="80" spans="1:18">
      <c r="A80" s="51"/>
      <c r="B80" s="51"/>
      <c r="C80" s="51"/>
      <c r="D80" s="51"/>
      <c r="E80" s="51"/>
      <c r="F80" s="51"/>
      <c r="G80" s="51"/>
      <c r="H80" s="51"/>
      <c r="I80" s="51"/>
      <c r="J80" s="51"/>
      <c r="K80" s="51"/>
      <c r="L80" s="51"/>
      <c r="M80" s="51"/>
      <c r="N80" s="51"/>
      <c r="O80" s="51"/>
      <c r="P80" s="51"/>
      <c r="Q80" s="51"/>
      <c r="R80" s="51"/>
    </row>
    <row r="81" spans="1:18">
      <c r="A81" s="51"/>
      <c r="B81" s="51"/>
      <c r="C81" s="51"/>
      <c r="D81" s="51"/>
      <c r="E81" s="51"/>
      <c r="F81" s="51"/>
      <c r="G81" s="51"/>
      <c r="H81" s="51"/>
      <c r="I81" s="51"/>
      <c r="J81" s="51"/>
      <c r="K81" s="51"/>
      <c r="L81" s="51"/>
      <c r="M81" s="51"/>
      <c r="N81" s="51"/>
      <c r="O81" s="51"/>
      <c r="P81" s="51"/>
      <c r="Q81" s="51"/>
      <c r="R81" s="51"/>
    </row>
    <row r="82" spans="1:18">
      <c r="A82" s="51"/>
      <c r="B82" s="51"/>
      <c r="C82" s="51"/>
      <c r="D82" s="51"/>
      <c r="E82" s="51"/>
      <c r="F82" s="51"/>
      <c r="G82" s="51"/>
      <c r="H82" s="51"/>
      <c r="I82" s="51"/>
      <c r="J82" s="51"/>
      <c r="K82" s="51"/>
      <c r="L82" s="51"/>
      <c r="M82" s="51"/>
      <c r="N82" s="51"/>
      <c r="O82" s="51"/>
      <c r="P82" s="51"/>
      <c r="Q82" s="51"/>
      <c r="R82" s="51"/>
    </row>
    <row r="83" spans="1:18">
      <c r="A83" s="51"/>
      <c r="B83" s="51"/>
      <c r="C83" s="51"/>
      <c r="D83" s="51"/>
      <c r="E83" s="51"/>
      <c r="F83" s="51"/>
      <c r="G83" s="51"/>
      <c r="H83" s="51"/>
      <c r="I83" s="51"/>
      <c r="J83" s="51"/>
      <c r="K83" s="51"/>
      <c r="L83" s="51"/>
      <c r="M83" s="51"/>
      <c r="N83" s="51"/>
      <c r="O83" s="51"/>
      <c r="P83" s="51"/>
      <c r="Q83" s="51"/>
      <c r="R83" s="51"/>
    </row>
    <row r="84" spans="1:18">
      <c r="A84" s="51"/>
      <c r="B84" s="51"/>
      <c r="C84" s="51"/>
      <c r="D84" s="51"/>
      <c r="E84" s="51"/>
      <c r="F84" s="51"/>
      <c r="G84" s="51"/>
      <c r="H84" s="51"/>
      <c r="I84" s="51"/>
      <c r="J84" s="51"/>
      <c r="K84" s="51"/>
      <c r="L84" s="51"/>
      <c r="M84" s="51"/>
      <c r="N84" s="51"/>
      <c r="O84" s="51"/>
      <c r="P84" s="51"/>
      <c r="Q84" s="51"/>
      <c r="R84" s="51"/>
    </row>
    <row r="85" spans="1:18">
      <c r="A85" s="51"/>
      <c r="B85" s="51"/>
      <c r="C85" s="51"/>
      <c r="D85" s="51"/>
      <c r="E85" s="51"/>
      <c r="F85" s="51"/>
      <c r="G85" s="51"/>
      <c r="H85" s="51"/>
      <c r="I85" s="51"/>
      <c r="J85" s="51"/>
      <c r="K85" s="51"/>
      <c r="L85" s="51"/>
      <c r="M85" s="51"/>
      <c r="N85" s="51"/>
      <c r="O85" s="51"/>
      <c r="P85" s="51"/>
      <c r="Q85" s="51"/>
      <c r="R85" s="51"/>
    </row>
    <row r="86" spans="1:18">
      <c r="A86" s="51"/>
      <c r="B86" s="51"/>
      <c r="C86" s="51"/>
      <c r="D86" s="51"/>
      <c r="E86" s="51"/>
      <c r="F86" s="51"/>
      <c r="G86" s="51"/>
      <c r="H86" s="51"/>
      <c r="I86" s="51"/>
      <c r="J86" s="51"/>
      <c r="K86" s="51"/>
      <c r="L86" s="51"/>
      <c r="M86" s="51"/>
      <c r="N86" s="51"/>
      <c r="O86" s="51"/>
      <c r="P86" s="51"/>
      <c r="Q86" s="51"/>
      <c r="R86" s="51"/>
    </row>
    <row r="87" spans="1:18">
      <c r="A87" s="51"/>
      <c r="B87" s="51"/>
      <c r="C87" s="51"/>
      <c r="D87" s="51"/>
      <c r="E87" s="51"/>
      <c r="F87" s="51"/>
      <c r="G87" s="51"/>
      <c r="H87" s="51"/>
      <c r="I87" s="51"/>
      <c r="J87" s="51"/>
      <c r="K87" s="51"/>
      <c r="L87" s="51"/>
      <c r="M87" s="51"/>
      <c r="N87" s="51"/>
      <c r="O87" s="51"/>
      <c r="P87" s="51"/>
      <c r="Q87" s="51"/>
      <c r="R87" s="51"/>
    </row>
    <row r="88" spans="1:18">
      <c r="A88" s="51"/>
      <c r="B88" s="51"/>
      <c r="C88" s="51"/>
      <c r="D88" s="51"/>
      <c r="E88" s="51"/>
      <c r="F88" s="51"/>
      <c r="G88" s="51"/>
      <c r="H88" s="51"/>
      <c r="I88" s="51"/>
      <c r="J88" s="51"/>
      <c r="K88" s="51"/>
      <c r="L88" s="51"/>
      <c r="M88" s="51"/>
      <c r="N88" s="51"/>
      <c r="O88" s="51"/>
      <c r="P88" s="51"/>
      <c r="Q88" s="51"/>
      <c r="R88" s="51"/>
    </row>
    <row r="89" spans="1:18">
      <c r="A89" s="51"/>
      <c r="B89" s="51"/>
      <c r="C89" s="51"/>
      <c r="D89" s="51"/>
      <c r="E89" s="51"/>
      <c r="F89" s="51"/>
      <c r="G89" s="51"/>
      <c r="H89" s="51"/>
      <c r="I89" s="51"/>
      <c r="J89" s="51"/>
      <c r="K89" s="51"/>
      <c r="L89" s="51"/>
      <c r="M89" s="51"/>
      <c r="N89" s="51"/>
      <c r="O89" s="51"/>
      <c r="P89" s="51"/>
      <c r="Q89" s="51"/>
      <c r="R89" s="51"/>
    </row>
    <row r="90" spans="1:18">
      <c r="A90" s="51"/>
      <c r="B90" s="51"/>
      <c r="C90" s="51"/>
      <c r="D90" s="51"/>
      <c r="E90" s="51"/>
      <c r="F90" s="51"/>
      <c r="G90" s="51"/>
      <c r="H90" s="51"/>
      <c r="I90" s="51"/>
      <c r="J90" s="51"/>
      <c r="K90" s="51"/>
      <c r="L90" s="51"/>
      <c r="M90" s="51"/>
      <c r="N90" s="51"/>
      <c r="O90" s="51"/>
      <c r="P90" s="51"/>
      <c r="Q90" s="51"/>
      <c r="R90" s="51"/>
    </row>
    <row r="91" spans="1:18">
      <c r="A91" s="51"/>
      <c r="B91" s="51"/>
      <c r="C91" s="51"/>
      <c r="D91" s="51"/>
      <c r="E91" s="51"/>
      <c r="F91" s="51"/>
      <c r="G91" s="51"/>
      <c r="H91" s="51"/>
      <c r="I91" s="51"/>
      <c r="J91" s="51"/>
      <c r="K91" s="51"/>
      <c r="L91" s="51"/>
      <c r="M91" s="51"/>
      <c r="N91" s="51"/>
      <c r="O91" s="51"/>
      <c r="P91" s="51"/>
      <c r="Q91" s="51"/>
      <c r="R91" s="51"/>
    </row>
    <row r="92" spans="1:18">
      <c r="A92" s="51"/>
      <c r="B92" s="51"/>
      <c r="C92" s="51"/>
      <c r="D92" s="51"/>
      <c r="E92" s="51"/>
      <c r="F92" s="51"/>
      <c r="G92" s="51"/>
      <c r="H92" s="51"/>
      <c r="I92" s="51"/>
      <c r="J92" s="51"/>
      <c r="K92" s="51"/>
      <c r="L92" s="51"/>
      <c r="M92" s="51"/>
      <c r="N92" s="51"/>
      <c r="O92" s="51"/>
      <c r="P92" s="51"/>
      <c r="Q92" s="51"/>
      <c r="R92" s="51"/>
    </row>
    <row r="93" spans="1:18">
      <c r="A93" s="51"/>
      <c r="B93" s="51"/>
      <c r="C93" s="51"/>
      <c r="D93" s="51"/>
      <c r="E93" s="51"/>
      <c r="F93" s="51"/>
      <c r="G93" s="51"/>
      <c r="H93" s="51"/>
      <c r="I93" s="51"/>
      <c r="J93" s="51"/>
      <c r="K93" s="51"/>
      <c r="L93" s="51"/>
      <c r="M93" s="51"/>
      <c r="N93" s="51"/>
      <c r="O93" s="51"/>
      <c r="P93" s="51"/>
      <c r="Q93" s="51"/>
      <c r="R93" s="51"/>
    </row>
    <row r="94" spans="1:18">
      <c r="A94" s="51"/>
      <c r="B94" s="51"/>
      <c r="C94" s="51"/>
      <c r="D94" s="51"/>
      <c r="E94" s="51"/>
      <c r="F94" s="51"/>
      <c r="G94" s="51"/>
      <c r="H94" s="51"/>
      <c r="I94" s="51"/>
      <c r="J94" s="51"/>
      <c r="K94" s="51"/>
      <c r="L94" s="51"/>
      <c r="M94" s="51"/>
      <c r="N94" s="51"/>
      <c r="O94" s="51"/>
      <c r="P94" s="51"/>
      <c r="Q94" s="51"/>
      <c r="R94" s="51"/>
    </row>
    <row r="95" spans="1:18">
      <c r="A95" s="51"/>
      <c r="B95" s="51"/>
      <c r="C95" s="51"/>
      <c r="D95" s="51"/>
      <c r="E95" s="51"/>
      <c r="F95" s="51"/>
      <c r="G95" s="51"/>
      <c r="H95" s="51"/>
      <c r="I95" s="51"/>
      <c r="J95" s="51"/>
      <c r="K95" s="51"/>
      <c r="L95" s="51"/>
      <c r="M95" s="51"/>
      <c r="N95" s="51"/>
      <c r="O95" s="51"/>
      <c r="P95" s="51"/>
      <c r="Q95" s="51"/>
      <c r="R95" s="51"/>
    </row>
    <row r="96" spans="1:18">
      <c r="A96" s="51"/>
      <c r="B96" s="51"/>
      <c r="C96" s="51"/>
      <c r="D96" s="51"/>
      <c r="E96" s="51"/>
      <c r="F96" s="51"/>
      <c r="G96" s="51"/>
      <c r="H96" s="51"/>
      <c r="I96" s="51"/>
      <c r="J96" s="51"/>
      <c r="K96" s="51"/>
      <c r="L96" s="51"/>
      <c r="M96" s="51"/>
      <c r="N96" s="51"/>
      <c r="O96" s="51"/>
      <c r="P96" s="51"/>
      <c r="Q96" s="51"/>
      <c r="R96" s="51"/>
    </row>
    <row r="97" spans="1:18">
      <c r="A97" s="51"/>
      <c r="B97" s="51"/>
      <c r="C97" s="51"/>
      <c r="D97" s="51"/>
      <c r="E97" s="51"/>
      <c r="F97" s="51"/>
      <c r="G97" s="51"/>
      <c r="H97" s="51"/>
      <c r="I97" s="51"/>
      <c r="J97" s="51"/>
      <c r="K97" s="51"/>
      <c r="L97" s="51"/>
      <c r="M97" s="51"/>
      <c r="N97" s="51"/>
      <c r="O97" s="51"/>
      <c r="P97" s="51"/>
      <c r="Q97" s="51"/>
      <c r="R97" s="51"/>
    </row>
    <row r="98" spans="1:18">
      <c r="A98" s="51"/>
      <c r="B98" s="51"/>
      <c r="C98" s="51"/>
      <c r="D98" s="51"/>
      <c r="E98" s="51"/>
      <c r="F98" s="51"/>
      <c r="G98" s="51"/>
      <c r="H98" s="51"/>
      <c r="I98" s="51"/>
      <c r="J98" s="51"/>
      <c r="K98" s="51"/>
      <c r="L98" s="51"/>
      <c r="M98" s="51"/>
      <c r="N98" s="51"/>
      <c r="O98" s="51"/>
      <c r="P98" s="51"/>
      <c r="Q98" s="51"/>
      <c r="R98" s="51"/>
    </row>
    <row r="99" spans="1:18">
      <c r="A99" s="51"/>
      <c r="B99" s="51"/>
      <c r="C99" s="51"/>
      <c r="D99" s="51"/>
      <c r="E99" s="51"/>
      <c r="F99" s="51"/>
      <c r="G99" s="51"/>
      <c r="H99" s="51"/>
      <c r="I99" s="51"/>
      <c r="J99" s="51"/>
      <c r="K99" s="51"/>
      <c r="L99" s="51"/>
      <c r="M99" s="51"/>
      <c r="N99" s="51"/>
      <c r="O99" s="51"/>
      <c r="P99" s="51"/>
      <c r="Q99" s="51"/>
      <c r="R99" s="51"/>
    </row>
    <row r="100" spans="1:18">
      <c r="A100" s="51"/>
      <c r="B100" s="51"/>
      <c r="C100" s="51"/>
      <c r="D100" s="51"/>
      <c r="E100" s="51"/>
      <c r="F100" s="51"/>
      <c r="G100" s="51"/>
      <c r="H100" s="51"/>
      <c r="I100" s="51"/>
      <c r="J100" s="51"/>
      <c r="K100" s="51"/>
      <c r="L100" s="51"/>
      <c r="M100" s="51"/>
      <c r="N100" s="51"/>
      <c r="O100" s="51"/>
      <c r="P100" s="51"/>
      <c r="Q100" s="51"/>
      <c r="R100" s="51"/>
    </row>
    <row r="101" spans="1:18">
      <c r="A101" s="51"/>
      <c r="B101" s="51"/>
      <c r="C101" s="51"/>
      <c r="D101" s="51"/>
      <c r="E101" s="51"/>
      <c r="F101" s="51"/>
      <c r="G101" s="51"/>
      <c r="H101" s="51"/>
      <c r="I101" s="51"/>
      <c r="J101" s="51"/>
      <c r="K101" s="51"/>
      <c r="L101" s="51"/>
      <c r="M101" s="51"/>
      <c r="N101" s="51"/>
      <c r="O101" s="51"/>
      <c r="P101" s="51"/>
      <c r="Q101" s="51"/>
      <c r="R101" s="51"/>
    </row>
    <row r="102" spans="1:18">
      <c r="A102" s="51"/>
      <c r="B102" s="51"/>
      <c r="C102" s="51"/>
      <c r="D102" s="51"/>
      <c r="E102" s="51"/>
      <c r="F102" s="51"/>
      <c r="G102" s="51"/>
      <c r="H102" s="51"/>
      <c r="I102" s="51"/>
      <c r="J102" s="51"/>
      <c r="K102" s="51"/>
      <c r="L102" s="51"/>
      <c r="M102" s="51"/>
      <c r="N102" s="51"/>
      <c r="O102" s="51"/>
      <c r="P102" s="51"/>
      <c r="Q102" s="51"/>
      <c r="R102" s="51"/>
    </row>
    <row r="103" spans="1:18">
      <c r="A103" s="51"/>
      <c r="B103" s="51"/>
      <c r="C103" s="51"/>
      <c r="D103" s="51"/>
      <c r="E103" s="51"/>
      <c r="F103" s="51"/>
      <c r="G103" s="51"/>
      <c r="H103" s="51"/>
      <c r="I103" s="51"/>
      <c r="J103" s="51"/>
      <c r="K103" s="51"/>
      <c r="L103" s="51"/>
      <c r="M103" s="51"/>
      <c r="N103" s="51"/>
      <c r="O103" s="51"/>
      <c r="P103" s="51"/>
      <c r="Q103" s="51"/>
      <c r="R103" s="51"/>
    </row>
    <row r="104" spans="1:18">
      <c r="A104" s="51"/>
      <c r="B104" s="51"/>
      <c r="C104" s="51"/>
      <c r="D104" s="51"/>
      <c r="E104" s="51"/>
      <c r="F104" s="51"/>
      <c r="G104" s="51"/>
      <c r="H104" s="51"/>
      <c r="I104" s="51"/>
      <c r="J104" s="51"/>
      <c r="K104" s="51"/>
      <c r="L104" s="51"/>
      <c r="M104" s="51"/>
      <c r="N104" s="51"/>
      <c r="O104" s="51"/>
      <c r="P104" s="51"/>
      <c r="Q104" s="51"/>
      <c r="R104" s="51"/>
    </row>
    <row r="105" spans="1:18">
      <c r="A105" s="51"/>
      <c r="B105" s="51"/>
      <c r="C105" s="51"/>
      <c r="D105" s="51"/>
      <c r="E105" s="51"/>
      <c r="F105" s="51"/>
      <c r="G105" s="51"/>
      <c r="H105" s="51"/>
      <c r="I105" s="51"/>
      <c r="J105" s="51"/>
      <c r="K105" s="51"/>
      <c r="L105" s="51"/>
      <c r="M105" s="51"/>
      <c r="N105" s="51"/>
      <c r="O105" s="51"/>
      <c r="P105" s="51"/>
      <c r="Q105" s="51"/>
      <c r="R105" s="51"/>
    </row>
    <row r="106" spans="1:18">
      <c r="A106" s="51"/>
      <c r="B106" s="51"/>
      <c r="C106" s="51"/>
      <c r="D106" s="51"/>
      <c r="E106" s="51"/>
      <c r="F106" s="51"/>
      <c r="G106" s="51"/>
      <c r="H106" s="51"/>
      <c r="I106" s="51"/>
      <c r="J106" s="51"/>
      <c r="K106" s="51"/>
      <c r="L106" s="51"/>
      <c r="M106" s="51"/>
      <c r="N106" s="51"/>
      <c r="O106" s="51"/>
      <c r="P106" s="51"/>
      <c r="Q106" s="51"/>
      <c r="R106" s="51"/>
    </row>
    <row r="107" spans="1:18">
      <c r="A107" s="51"/>
      <c r="B107" s="51"/>
      <c r="C107" s="51"/>
      <c r="D107" s="51"/>
      <c r="E107" s="51"/>
      <c r="F107" s="51"/>
      <c r="G107" s="51"/>
      <c r="H107" s="51"/>
      <c r="I107" s="51"/>
      <c r="J107" s="51"/>
      <c r="K107" s="51"/>
      <c r="L107" s="51"/>
      <c r="M107" s="51"/>
      <c r="N107" s="51"/>
      <c r="O107" s="51"/>
      <c r="P107" s="51"/>
      <c r="Q107" s="51"/>
      <c r="R107" s="51"/>
    </row>
    <row r="108" spans="1:18">
      <c r="A108" s="51"/>
      <c r="B108" s="51"/>
      <c r="C108" s="51"/>
      <c r="D108" s="51"/>
      <c r="E108" s="51"/>
      <c r="F108" s="51"/>
      <c r="G108" s="51"/>
      <c r="H108" s="51"/>
      <c r="I108" s="51"/>
      <c r="J108" s="51"/>
      <c r="K108" s="51"/>
      <c r="L108" s="51"/>
      <c r="M108" s="51"/>
      <c r="N108" s="51"/>
      <c r="O108" s="51"/>
      <c r="P108" s="51"/>
      <c r="Q108" s="51"/>
      <c r="R108" s="51"/>
    </row>
    <row r="109" spans="1:18">
      <c r="A109" s="51"/>
      <c r="B109" s="51"/>
      <c r="C109" s="51"/>
      <c r="D109" s="51"/>
      <c r="E109" s="51"/>
      <c r="F109" s="51"/>
      <c r="G109" s="51"/>
      <c r="H109" s="51"/>
      <c r="I109" s="51"/>
      <c r="J109" s="51"/>
      <c r="K109" s="51"/>
      <c r="L109" s="51"/>
      <c r="M109" s="51"/>
      <c r="N109" s="51"/>
      <c r="O109" s="51"/>
      <c r="P109" s="51"/>
      <c r="Q109" s="51"/>
      <c r="R109" s="51"/>
    </row>
    <row r="110" spans="1:18">
      <c r="A110" s="51"/>
      <c r="B110" s="51"/>
      <c r="C110" s="51"/>
      <c r="D110" s="51"/>
      <c r="E110" s="51"/>
      <c r="F110" s="51"/>
      <c r="G110" s="51"/>
      <c r="H110" s="51"/>
      <c r="I110" s="51"/>
      <c r="J110" s="51"/>
      <c r="K110" s="51"/>
      <c r="L110" s="51"/>
      <c r="M110" s="51"/>
      <c r="N110" s="51"/>
      <c r="O110" s="51"/>
      <c r="P110" s="51"/>
      <c r="Q110" s="51"/>
      <c r="R110" s="51"/>
    </row>
    <row r="111" spans="1:18">
      <c r="A111" s="51"/>
      <c r="B111" s="51"/>
      <c r="C111" s="51"/>
      <c r="D111" s="51"/>
      <c r="E111" s="51"/>
      <c r="F111" s="51"/>
      <c r="G111" s="51"/>
      <c r="H111" s="51"/>
      <c r="I111" s="51"/>
      <c r="J111" s="51"/>
      <c r="K111" s="51"/>
      <c r="L111" s="51"/>
      <c r="M111" s="51"/>
      <c r="N111" s="51"/>
      <c r="O111" s="51"/>
      <c r="P111" s="51"/>
      <c r="Q111" s="51"/>
      <c r="R111" s="51"/>
    </row>
    <row r="112" spans="1:18">
      <c r="A112" s="51"/>
      <c r="B112" s="51"/>
      <c r="C112" s="51"/>
      <c r="D112" s="51"/>
      <c r="E112" s="51"/>
      <c r="F112" s="51"/>
      <c r="G112" s="51"/>
      <c r="H112" s="51"/>
      <c r="I112" s="51"/>
      <c r="J112" s="51"/>
      <c r="K112" s="51"/>
      <c r="L112" s="51"/>
      <c r="M112" s="51"/>
      <c r="N112" s="51"/>
      <c r="O112" s="51"/>
      <c r="P112" s="51"/>
      <c r="Q112" s="51"/>
      <c r="R112" s="51"/>
    </row>
    <row r="113" spans="1:18">
      <c r="A113" s="51"/>
      <c r="B113" s="51"/>
      <c r="C113" s="51"/>
      <c r="D113" s="51"/>
      <c r="E113" s="51"/>
      <c r="F113" s="51"/>
      <c r="G113" s="51"/>
      <c r="H113" s="51"/>
      <c r="I113" s="51"/>
      <c r="J113" s="51"/>
      <c r="K113" s="51"/>
      <c r="L113" s="51"/>
      <c r="M113" s="51"/>
      <c r="N113" s="51"/>
      <c r="O113" s="51"/>
      <c r="P113" s="51"/>
      <c r="Q113" s="51"/>
      <c r="R113" s="51"/>
    </row>
    <row r="114" spans="1:18">
      <c r="A114" s="51"/>
      <c r="B114" s="51"/>
      <c r="C114" s="51"/>
      <c r="D114" s="51"/>
      <c r="E114" s="51"/>
      <c r="F114" s="51"/>
      <c r="G114" s="51"/>
      <c r="H114" s="51"/>
      <c r="I114" s="51"/>
      <c r="J114" s="51"/>
      <c r="K114" s="51"/>
      <c r="L114" s="51"/>
      <c r="M114" s="51"/>
      <c r="N114" s="51"/>
      <c r="O114" s="51"/>
      <c r="P114" s="51"/>
      <c r="Q114" s="51"/>
      <c r="R114" s="51"/>
    </row>
    <row r="115" spans="1:18">
      <c r="A115" s="51"/>
      <c r="B115" s="51"/>
      <c r="C115" s="51"/>
      <c r="D115" s="51"/>
      <c r="E115" s="51"/>
      <c r="F115" s="51"/>
      <c r="G115" s="51"/>
      <c r="H115" s="51"/>
      <c r="I115" s="51"/>
      <c r="J115" s="51"/>
      <c r="K115" s="51"/>
      <c r="L115" s="51"/>
      <c r="M115" s="51"/>
      <c r="N115" s="51"/>
      <c r="O115" s="51"/>
      <c r="P115" s="51"/>
      <c r="Q115" s="51"/>
      <c r="R115" s="51"/>
    </row>
    <row r="116" spans="1:18">
      <c r="A116" s="51"/>
      <c r="B116" s="51"/>
      <c r="C116" s="51"/>
      <c r="D116" s="51"/>
      <c r="E116" s="51"/>
      <c r="F116" s="51"/>
      <c r="G116" s="51"/>
      <c r="H116" s="51"/>
      <c r="I116" s="51"/>
      <c r="J116" s="51"/>
      <c r="K116" s="51"/>
      <c r="L116" s="51"/>
      <c r="M116" s="51"/>
      <c r="N116" s="51"/>
      <c r="O116" s="51"/>
      <c r="P116" s="51"/>
      <c r="Q116" s="51"/>
      <c r="R116" s="51"/>
    </row>
    <row r="117" spans="1:18">
      <c r="A117" s="51"/>
      <c r="B117" s="51"/>
      <c r="C117" s="51"/>
      <c r="D117" s="51"/>
      <c r="E117" s="51"/>
      <c r="F117" s="51"/>
      <c r="G117" s="51"/>
      <c r="H117" s="51"/>
      <c r="I117" s="51"/>
      <c r="J117" s="51"/>
      <c r="K117" s="51"/>
      <c r="L117" s="51"/>
      <c r="M117" s="51"/>
      <c r="N117" s="51"/>
      <c r="O117" s="51"/>
      <c r="P117" s="51"/>
      <c r="Q117" s="51"/>
      <c r="R117" s="51"/>
    </row>
    <row r="118" spans="1:18">
      <c r="A118" s="51"/>
      <c r="B118" s="51"/>
      <c r="C118" s="51"/>
      <c r="D118" s="51"/>
      <c r="E118" s="51"/>
      <c r="F118" s="51"/>
      <c r="G118" s="51"/>
      <c r="H118" s="51"/>
      <c r="I118" s="51"/>
      <c r="J118" s="51"/>
      <c r="K118" s="51"/>
      <c r="L118" s="51"/>
      <c r="M118" s="51"/>
      <c r="N118" s="51"/>
      <c r="O118" s="51"/>
      <c r="P118" s="51"/>
      <c r="Q118" s="51"/>
      <c r="R118" s="51"/>
    </row>
    <row r="119" spans="1:18">
      <c r="A119" s="51"/>
      <c r="B119" s="51"/>
      <c r="C119" s="51"/>
      <c r="D119" s="51"/>
      <c r="E119" s="51"/>
      <c r="F119" s="51"/>
      <c r="G119" s="51"/>
      <c r="H119" s="51"/>
      <c r="I119" s="51"/>
      <c r="J119" s="51"/>
      <c r="K119" s="51"/>
      <c r="L119" s="51"/>
      <c r="M119" s="51"/>
      <c r="N119" s="51"/>
      <c r="O119" s="51"/>
      <c r="P119" s="51"/>
      <c r="Q119" s="51"/>
      <c r="R119" s="51"/>
    </row>
    <row r="120" spans="1:18">
      <c r="A120" s="51"/>
      <c r="B120" s="51"/>
      <c r="C120" s="51"/>
      <c r="D120" s="51"/>
      <c r="E120" s="51"/>
      <c r="F120" s="51"/>
      <c r="G120" s="51"/>
      <c r="H120" s="51"/>
      <c r="I120" s="51"/>
      <c r="J120" s="51"/>
      <c r="K120" s="51"/>
      <c r="L120" s="51"/>
      <c r="M120" s="51"/>
      <c r="N120" s="51"/>
      <c r="O120" s="51"/>
      <c r="P120" s="51"/>
      <c r="Q120" s="51"/>
      <c r="R120" s="51"/>
    </row>
    <row r="121" spans="1:18">
      <c r="A121" s="51"/>
      <c r="B121" s="51"/>
      <c r="C121" s="51"/>
      <c r="D121" s="51"/>
      <c r="E121" s="51"/>
      <c r="F121" s="51"/>
      <c r="G121" s="51"/>
      <c r="H121" s="51"/>
      <c r="I121" s="51"/>
      <c r="J121" s="51"/>
      <c r="K121" s="51"/>
      <c r="L121" s="51"/>
      <c r="M121" s="51"/>
      <c r="N121" s="51"/>
      <c r="O121" s="51"/>
      <c r="P121" s="51"/>
      <c r="Q121" s="51"/>
      <c r="R121" s="51"/>
    </row>
    <row r="122" spans="1:18">
      <c r="A122" s="51"/>
      <c r="B122" s="51"/>
      <c r="C122" s="51"/>
      <c r="D122" s="51"/>
      <c r="E122" s="51"/>
      <c r="F122" s="51"/>
      <c r="G122" s="51"/>
      <c r="H122" s="51"/>
      <c r="I122" s="51"/>
      <c r="J122" s="51"/>
      <c r="K122" s="51"/>
      <c r="L122" s="51"/>
      <c r="M122" s="51"/>
      <c r="N122" s="51"/>
      <c r="O122" s="51"/>
      <c r="P122" s="51"/>
      <c r="Q122" s="51"/>
      <c r="R122" s="51"/>
    </row>
    <row r="123" spans="1:18">
      <c r="A123" s="51"/>
      <c r="B123" s="51"/>
      <c r="C123" s="51"/>
      <c r="D123" s="51"/>
      <c r="E123" s="51"/>
      <c r="F123" s="51"/>
      <c r="G123" s="51"/>
      <c r="H123" s="51"/>
      <c r="I123" s="51"/>
      <c r="J123" s="51"/>
      <c r="K123" s="51"/>
      <c r="L123" s="51"/>
      <c r="M123" s="51"/>
      <c r="N123" s="51"/>
      <c r="O123" s="51"/>
      <c r="P123" s="51"/>
      <c r="Q123" s="51"/>
      <c r="R123" s="51"/>
    </row>
    <row r="124" spans="1:18">
      <c r="A124" s="51"/>
      <c r="B124" s="51"/>
      <c r="C124" s="51"/>
      <c r="D124" s="51"/>
      <c r="E124" s="51"/>
      <c r="F124" s="51"/>
      <c r="G124" s="51"/>
      <c r="H124" s="51"/>
      <c r="I124" s="51"/>
      <c r="J124" s="51"/>
      <c r="K124" s="51"/>
      <c r="L124" s="51"/>
      <c r="M124" s="51"/>
      <c r="N124" s="51"/>
      <c r="O124" s="51"/>
      <c r="P124" s="51"/>
      <c r="Q124" s="51"/>
      <c r="R124" s="51"/>
    </row>
    <row r="125" spans="1:18">
      <c r="A125" s="51"/>
      <c r="B125" s="51"/>
      <c r="C125" s="51"/>
      <c r="D125" s="51"/>
      <c r="E125" s="51"/>
      <c r="F125" s="51"/>
      <c r="G125" s="51"/>
      <c r="H125" s="51"/>
      <c r="I125" s="51"/>
      <c r="J125" s="51"/>
      <c r="K125" s="51"/>
      <c r="L125" s="51"/>
      <c r="M125" s="51"/>
      <c r="N125" s="51"/>
      <c r="O125" s="51"/>
      <c r="P125" s="51"/>
      <c r="Q125" s="51"/>
      <c r="R125" s="51"/>
    </row>
    <row r="126" spans="1:18">
      <c r="A126" s="51"/>
      <c r="B126" s="51"/>
      <c r="C126" s="51"/>
      <c r="D126" s="51"/>
      <c r="E126" s="51"/>
      <c r="F126" s="51"/>
      <c r="G126" s="51"/>
      <c r="H126" s="51"/>
      <c r="I126" s="51"/>
      <c r="J126" s="51"/>
      <c r="K126" s="51"/>
      <c r="L126" s="51"/>
      <c r="M126" s="51"/>
      <c r="N126" s="51"/>
      <c r="O126" s="51"/>
      <c r="P126" s="51"/>
      <c r="Q126" s="51"/>
      <c r="R126" s="51"/>
    </row>
    <row r="127" spans="1:18">
      <c r="A127" s="51"/>
      <c r="B127" s="51"/>
      <c r="C127" s="51"/>
      <c r="D127" s="51"/>
      <c r="E127" s="51"/>
      <c r="F127" s="51"/>
      <c r="G127" s="51"/>
      <c r="H127" s="51"/>
      <c r="I127" s="51"/>
      <c r="J127" s="51"/>
      <c r="K127" s="51"/>
      <c r="L127" s="51"/>
      <c r="M127" s="51"/>
      <c r="N127" s="51"/>
      <c r="O127" s="51"/>
      <c r="P127" s="51"/>
      <c r="Q127" s="51"/>
      <c r="R127" s="51"/>
    </row>
    <row r="128" spans="1:18">
      <c r="A128" s="51"/>
      <c r="B128" s="51"/>
      <c r="C128" s="51"/>
      <c r="D128" s="51"/>
      <c r="E128" s="51"/>
      <c r="F128" s="51"/>
      <c r="G128" s="51"/>
      <c r="H128" s="51"/>
      <c r="I128" s="51"/>
      <c r="J128" s="51"/>
      <c r="K128" s="51"/>
      <c r="L128" s="51"/>
      <c r="M128" s="51"/>
      <c r="N128" s="51"/>
      <c r="O128" s="51"/>
      <c r="P128" s="51"/>
      <c r="Q128" s="51"/>
      <c r="R128" s="51"/>
    </row>
    <row r="129" spans="1:18">
      <c r="A129" s="51"/>
      <c r="B129" s="51"/>
      <c r="C129" s="51"/>
      <c r="D129" s="51"/>
      <c r="E129" s="51"/>
      <c r="F129" s="51"/>
      <c r="G129" s="51"/>
      <c r="H129" s="51"/>
      <c r="I129" s="51"/>
      <c r="J129" s="51"/>
      <c r="K129" s="51"/>
      <c r="L129" s="51"/>
      <c r="M129" s="51"/>
      <c r="N129" s="51"/>
      <c r="O129" s="51"/>
      <c r="P129" s="51"/>
      <c r="Q129" s="51"/>
      <c r="R129" s="51"/>
    </row>
    <row r="130" spans="1:18">
      <c r="A130" s="51"/>
      <c r="B130" s="51"/>
      <c r="C130" s="51"/>
      <c r="D130" s="51"/>
      <c r="E130" s="51"/>
      <c r="F130" s="51"/>
      <c r="G130" s="51"/>
      <c r="H130" s="51"/>
      <c r="I130" s="51"/>
      <c r="J130" s="51"/>
      <c r="K130" s="51"/>
      <c r="L130" s="51"/>
      <c r="M130" s="51"/>
      <c r="N130" s="51"/>
      <c r="O130" s="51"/>
      <c r="P130" s="51"/>
      <c r="Q130" s="51"/>
      <c r="R130" s="51"/>
    </row>
    <row r="131" spans="1:18">
      <c r="A131" s="51"/>
      <c r="B131" s="51"/>
      <c r="C131" s="51"/>
      <c r="D131" s="51"/>
      <c r="E131" s="51"/>
      <c r="F131" s="51"/>
      <c r="G131" s="51"/>
      <c r="H131" s="51"/>
      <c r="I131" s="51"/>
      <c r="J131" s="51"/>
      <c r="K131" s="51"/>
      <c r="L131" s="51"/>
      <c r="M131" s="51"/>
      <c r="N131" s="51"/>
      <c r="O131" s="51"/>
      <c r="P131" s="51"/>
      <c r="Q131" s="51"/>
      <c r="R131" s="51"/>
    </row>
    <row r="132" spans="1:18">
      <c r="A132" s="51"/>
      <c r="B132" s="51"/>
      <c r="C132" s="51"/>
      <c r="D132" s="51"/>
      <c r="E132" s="51"/>
      <c r="F132" s="51"/>
      <c r="G132" s="51"/>
      <c r="H132" s="51"/>
      <c r="I132" s="51"/>
      <c r="J132" s="51"/>
      <c r="K132" s="51"/>
      <c r="L132" s="51"/>
      <c r="M132" s="51"/>
      <c r="N132" s="51"/>
      <c r="O132" s="51"/>
      <c r="P132" s="51"/>
      <c r="Q132" s="51"/>
      <c r="R132" s="51"/>
    </row>
    <row r="133" spans="1:18">
      <c r="A133" s="51"/>
      <c r="B133" s="51"/>
      <c r="C133" s="51"/>
      <c r="D133" s="51"/>
      <c r="E133" s="51"/>
      <c r="F133" s="51"/>
      <c r="G133" s="51"/>
      <c r="H133" s="51"/>
      <c r="I133" s="51"/>
      <c r="J133" s="51"/>
      <c r="K133" s="51"/>
      <c r="L133" s="51"/>
      <c r="M133" s="51"/>
      <c r="N133" s="51"/>
      <c r="O133" s="51"/>
      <c r="P133" s="51"/>
      <c r="Q133" s="51"/>
      <c r="R133" s="51"/>
    </row>
    <row r="134" spans="1:18">
      <c r="A134" s="51"/>
      <c r="B134" s="51"/>
      <c r="C134" s="51"/>
      <c r="D134" s="51"/>
      <c r="E134" s="51"/>
      <c r="F134" s="51"/>
      <c r="G134" s="51"/>
      <c r="H134" s="51"/>
      <c r="I134" s="51"/>
      <c r="J134" s="51"/>
      <c r="K134" s="51"/>
      <c r="L134" s="51"/>
      <c r="M134" s="51"/>
      <c r="N134" s="51"/>
      <c r="O134" s="51"/>
      <c r="P134" s="51"/>
      <c r="Q134" s="51"/>
      <c r="R134" s="51"/>
    </row>
    <row r="135" spans="1:18">
      <c r="A135" s="51"/>
      <c r="B135" s="51"/>
      <c r="C135" s="51"/>
      <c r="D135" s="51"/>
      <c r="E135" s="51"/>
      <c r="F135" s="51"/>
      <c r="G135" s="51"/>
      <c r="H135" s="51"/>
      <c r="I135" s="51"/>
      <c r="J135" s="51"/>
      <c r="K135" s="51"/>
      <c r="L135" s="51"/>
      <c r="M135" s="51"/>
      <c r="N135" s="51"/>
      <c r="O135" s="51"/>
      <c r="P135" s="51"/>
      <c r="Q135" s="51"/>
      <c r="R135" s="51"/>
    </row>
    <row r="136" spans="1:18">
      <c r="A136" s="51"/>
      <c r="B136" s="51"/>
      <c r="C136" s="51"/>
      <c r="D136" s="51"/>
      <c r="E136" s="51"/>
      <c r="F136" s="51"/>
      <c r="G136" s="51"/>
      <c r="H136" s="51"/>
      <c r="I136" s="51"/>
      <c r="J136" s="51"/>
      <c r="K136" s="51"/>
      <c r="L136" s="51"/>
      <c r="M136" s="51"/>
      <c r="N136" s="51"/>
      <c r="O136" s="51"/>
      <c r="P136" s="51"/>
      <c r="Q136" s="51"/>
      <c r="R136" s="51"/>
    </row>
    <row r="137" spans="1:18">
      <c r="A137" s="51"/>
      <c r="B137" s="51"/>
      <c r="C137" s="51"/>
      <c r="D137" s="51"/>
      <c r="E137" s="51"/>
      <c r="F137" s="51"/>
      <c r="G137" s="51"/>
      <c r="H137" s="51"/>
      <c r="I137" s="51"/>
      <c r="J137" s="51"/>
      <c r="K137" s="51"/>
      <c r="L137" s="51"/>
      <c r="M137" s="51"/>
      <c r="N137" s="51"/>
      <c r="O137" s="51"/>
      <c r="P137" s="51"/>
      <c r="Q137" s="51"/>
      <c r="R137" s="51"/>
    </row>
    <row r="138" spans="1:18">
      <c r="A138" s="51"/>
      <c r="B138" s="51"/>
      <c r="C138" s="51"/>
      <c r="D138" s="51"/>
      <c r="E138" s="51"/>
      <c r="F138" s="51"/>
      <c r="G138" s="51"/>
      <c r="H138" s="51"/>
      <c r="I138" s="51"/>
      <c r="J138" s="51"/>
      <c r="K138" s="51"/>
      <c r="L138" s="51"/>
      <c r="M138" s="51"/>
      <c r="N138" s="51"/>
      <c r="O138" s="51"/>
      <c r="P138" s="51"/>
      <c r="Q138" s="51"/>
      <c r="R138" s="51"/>
    </row>
    <row r="139" spans="1:18">
      <c r="A139" s="51"/>
      <c r="B139" s="51"/>
      <c r="C139" s="51"/>
      <c r="D139" s="51"/>
      <c r="E139" s="51"/>
      <c r="F139" s="51"/>
      <c r="G139" s="51"/>
      <c r="H139" s="51"/>
      <c r="I139" s="51"/>
      <c r="J139" s="51"/>
      <c r="K139" s="51"/>
      <c r="L139" s="51"/>
      <c r="M139" s="51"/>
      <c r="N139" s="51"/>
      <c r="O139" s="51"/>
      <c r="P139" s="51"/>
      <c r="Q139" s="51"/>
      <c r="R139" s="51"/>
    </row>
    <row r="140" spans="1:18">
      <c r="A140" s="51"/>
      <c r="B140" s="51"/>
      <c r="C140" s="51"/>
      <c r="D140" s="51"/>
      <c r="E140" s="51"/>
      <c r="F140" s="51"/>
      <c r="G140" s="51"/>
      <c r="H140" s="51"/>
      <c r="I140" s="51"/>
      <c r="J140" s="51"/>
      <c r="K140" s="51"/>
      <c r="L140" s="51"/>
      <c r="M140" s="51"/>
      <c r="N140" s="51"/>
      <c r="O140" s="51"/>
      <c r="P140" s="51"/>
      <c r="Q140" s="51"/>
      <c r="R140" s="51"/>
    </row>
    <row r="141" spans="1:18">
      <c r="A141" s="51"/>
      <c r="B141" s="51"/>
      <c r="C141" s="51"/>
      <c r="D141" s="51"/>
      <c r="E141" s="51"/>
      <c r="F141" s="51"/>
      <c r="G141" s="51"/>
      <c r="H141" s="51"/>
      <c r="I141" s="51"/>
      <c r="J141" s="51"/>
      <c r="K141" s="51"/>
      <c r="L141" s="51"/>
      <c r="M141" s="51"/>
      <c r="N141" s="51"/>
      <c r="O141" s="51"/>
      <c r="P141" s="51"/>
      <c r="Q141" s="51"/>
      <c r="R141" s="51"/>
    </row>
    <row r="142" spans="1:18">
      <c r="A142" s="51"/>
      <c r="B142" s="51"/>
      <c r="C142" s="51"/>
      <c r="D142" s="51"/>
      <c r="E142" s="51"/>
      <c r="F142" s="51"/>
      <c r="G142" s="51"/>
      <c r="H142" s="51"/>
      <c r="I142" s="51"/>
      <c r="J142" s="51"/>
      <c r="K142" s="51"/>
      <c r="L142" s="51"/>
      <c r="M142" s="51"/>
      <c r="N142" s="51"/>
      <c r="O142" s="51"/>
      <c r="P142" s="51"/>
      <c r="Q142" s="51"/>
      <c r="R142" s="51"/>
    </row>
    <row r="143" spans="1:18">
      <c r="A143" s="51"/>
      <c r="B143" s="51"/>
      <c r="C143" s="51"/>
      <c r="D143" s="51"/>
      <c r="E143" s="51"/>
      <c r="F143" s="51"/>
      <c r="G143" s="51"/>
      <c r="H143" s="51"/>
      <c r="I143" s="51"/>
      <c r="J143" s="51"/>
      <c r="K143" s="51"/>
      <c r="L143" s="51"/>
      <c r="M143" s="51"/>
      <c r="N143" s="51"/>
      <c r="O143" s="51"/>
      <c r="P143" s="51"/>
      <c r="Q143" s="51"/>
      <c r="R143" s="51"/>
    </row>
    <row r="144" spans="1:18">
      <c r="A144" s="51"/>
      <c r="B144" s="51"/>
      <c r="C144" s="51"/>
      <c r="D144" s="51"/>
      <c r="E144" s="51"/>
      <c r="F144" s="51"/>
      <c r="G144" s="51"/>
      <c r="H144" s="51"/>
      <c r="I144" s="51"/>
      <c r="J144" s="51"/>
      <c r="K144" s="51"/>
      <c r="L144" s="51"/>
      <c r="M144" s="51"/>
      <c r="N144" s="51"/>
      <c r="O144" s="51"/>
      <c r="P144" s="51"/>
      <c r="Q144" s="51"/>
      <c r="R144" s="51"/>
    </row>
    <row r="145" spans="1:18">
      <c r="A145" s="51"/>
      <c r="B145" s="51"/>
      <c r="C145" s="51"/>
      <c r="D145" s="51"/>
      <c r="E145" s="51"/>
      <c r="F145" s="51"/>
      <c r="G145" s="51"/>
      <c r="H145" s="51"/>
      <c r="I145" s="51"/>
      <c r="J145" s="51"/>
      <c r="K145" s="51"/>
      <c r="L145" s="51"/>
      <c r="M145" s="51"/>
      <c r="N145" s="51"/>
      <c r="O145" s="51"/>
      <c r="P145" s="51"/>
      <c r="Q145" s="51"/>
      <c r="R145" s="51"/>
    </row>
    <row r="146" spans="1:18">
      <c r="A146" s="51"/>
      <c r="B146" s="51"/>
      <c r="C146" s="51"/>
      <c r="D146" s="51"/>
      <c r="E146" s="51"/>
      <c r="F146" s="51"/>
      <c r="G146" s="51"/>
      <c r="H146" s="51"/>
      <c r="I146" s="51"/>
      <c r="J146" s="51"/>
      <c r="K146" s="51"/>
      <c r="L146" s="51"/>
      <c r="M146" s="51"/>
      <c r="N146" s="51"/>
      <c r="O146" s="51"/>
      <c r="P146" s="51"/>
      <c r="Q146" s="51"/>
      <c r="R146" s="51"/>
    </row>
    <row r="147" spans="1:18">
      <c r="A147" s="51"/>
      <c r="B147" s="51"/>
      <c r="C147" s="51"/>
      <c r="D147" s="51"/>
      <c r="E147" s="51"/>
      <c r="F147" s="51"/>
      <c r="G147" s="51"/>
      <c r="H147" s="51"/>
      <c r="I147" s="51"/>
      <c r="J147" s="51"/>
      <c r="K147" s="51"/>
      <c r="L147" s="51"/>
      <c r="M147" s="51"/>
      <c r="N147" s="51"/>
      <c r="O147" s="51"/>
      <c r="P147" s="51"/>
      <c r="Q147" s="51"/>
      <c r="R147" s="51"/>
    </row>
    <row r="148" spans="1:18">
      <c r="A148" s="51"/>
      <c r="B148" s="51"/>
      <c r="C148" s="51"/>
      <c r="D148" s="51"/>
      <c r="E148" s="51"/>
      <c r="F148" s="51"/>
      <c r="G148" s="51"/>
      <c r="H148" s="51"/>
      <c r="I148" s="51"/>
      <c r="J148" s="51"/>
      <c r="K148" s="51"/>
      <c r="L148" s="51"/>
      <c r="M148" s="51"/>
      <c r="N148" s="51"/>
      <c r="O148" s="51"/>
      <c r="P148" s="51"/>
      <c r="Q148" s="51"/>
      <c r="R148" s="51"/>
    </row>
    <row r="149" spans="1:18">
      <c r="A149" s="51"/>
      <c r="B149" s="51"/>
      <c r="C149" s="51"/>
      <c r="D149" s="51"/>
      <c r="E149" s="51"/>
      <c r="F149" s="51"/>
      <c r="G149" s="51"/>
      <c r="H149" s="51"/>
      <c r="I149" s="51"/>
      <c r="J149" s="51"/>
      <c r="K149" s="51"/>
      <c r="L149" s="51"/>
      <c r="M149" s="51"/>
      <c r="N149" s="51"/>
      <c r="O149" s="51"/>
      <c r="P149" s="51"/>
      <c r="Q149" s="51"/>
      <c r="R149" s="51"/>
    </row>
    <row r="150" spans="1:18">
      <c r="A150" s="51"/>
      <c r="B150" s="51"/>
      <c r="C150" s="51"/>
      <c r="D150" s="51"/>
      <c r="E150" s="51"/>
      <c r="F150" s="51"/>
      <c r="G150" s="51"/>
      <c r="H150" s="51"/>
      <c r="I150" s="51"/>
      <c r="J150" s="51"/>
      <c r="K150" s="51"/>
      <c r="L150" s="51"/>
      <c r="M150" s="51"/>
      <c r="N150" s="51"/>
      <c r="O150" s="51"/>
      <c r="P150" s="51"/>
      <c r="Q150" s="51"/>
      <c r="R150" s="51"/>
    </row>
    <row r="151" spans="1:18">
      <c r="A151" s="51"/>
      <c r="B151" s="51"/>
      <c r="C151" s="51"/>
      <c r="D151" s="51"/>
      <c r="E151" s="51"/>
      <c r="F151" s="51"/>
      <c r="G151" s="51"/>
      <c r="H151" s="51"/>
      <c r="I151" s="51"/>
      <c r="J151" s="51"/>
      <c r="K151" s="51"/>
      <c r="L151" s="51"/>
      <c r="M151" s="51"/>
      <c r="N151" s="51"/>
      <c r="O151" s="51"/>
      <c r="P151" s="51"/>
      <c r="Q151" s="51"/>
      <c r="R151" s="51"/>
    </row>
    <row r="152" spans="1:18">
      <c r="A152" s="51"/>
      <c r="B152" s="51"/>
      <c r="C152" s="51"/>
      <c r="D152" s="51"/>
      <c r="E152" s="51"/>
      <c r="F152" s="51"/>
      <c r="G152" s="51"/>
      <c r="H152" s="51"/>
      <c r="I152" s="51"/>
      <c r="J152" s="51"/>
      <c r="K152" s="51"/>
      <c r="L152" s="51"/>
      <c r="M152" s="51"/>
      <c r="N152" s="51"/>
      <c r="O152" s="51"/>
      <c r="P152" s="51"/>
      <c r="Q152" s="51"/>
      <c r="R152" s="51"/>
    </row>
    <row r="153" spans="1:18">
      <c r="A153" s="51"/>
      <c r="B153" s="51"/>
      <c r="C153" s="51"/>
      <c r="D153" s="51"/>
      <c r="E153" s="51"/>
      <c r="F153" s="51"/>
      <c r="G153" s="51"/>
      <c r="H153" s="51"/>
      <c r="I153" s="51"/>
      <c r="J153" s="51"/>
      <c r="K153" s="51"/>
      <c r="L153" s="51"/>
      <c r="M153" s="51"/>
      <c r="N153" s="51"/>
      <c r="O153" s="51"/>
      <c r="P153" s="51"/>
      <c r="Q153" s="51"/>
      <c r="R153" s="51"/>
    </row>
    <row r="154" spans="1:18">
      <c r="A154" s="51"/>
      <c r="B154" s="51"/>
      <c r="C154" s="51"/>
      <c r="D154" s="51"/>
      <c r="E154" s="51"/>
      <c r="F154" s="51"/>
      <c r="G154" s="51"/>
      <c r="H154" s="51"/>
      <c r="I154" s="51"/>
      <c r="J154" s="51"/>
      <c r="K154" s="51"/>
      <c r="L154" s="51"/>
      <c r="M154" s="51"/>
      <c r="N154" s="51"/>
      <c r="O154" s="51"/>
      <c r="P154" s="51"/>
      <c r="Q154" s="51"/>
      <c r="R154" s="51"/>
    </row>
    <row r="155" spans="1:18">
      <c r="A155" s="51"/>
      <c r="B155" s="51"/>
      <c r="C155" s="51"/>
      <c r="D155" s="51"/>
      <c r="E155" s="51"/>
      <c r="F155" s="51"/>
      <c r="G155" s="51"/>
      <c r="H155" s="51"/>
      <c r="I155" s="51"/>
      <c r="J155" s="51"/>
      <c r="K155" s="51"/>
      <c r="L155" s="51"/>
      <c r="M155" s="51"/>
      <c r="N155" s="51"/>
      <c r="O155" s="51"/>
      <c r="P155" s="51"/>
      <c r="Q155" s="51"/>
      <c r="R155" s="51"/>
    </row>
    <row r="156" spans="1:18">
      <c r="A156" s="51"/>
      <c r="B156" s="51"/>
      <c r="C156" s="51"/>
      <c r="D156" s="51"/>
      <c r="E156" s="51"/>
      <c r="F156" s="51"/>
      <c r="G156" s="51"/>
      <c r="H156" s="51"/>
      <c r="I156" s="51"/>
      <c r="J156" s="51"/>
      <c r="K156" s="51"/>
      <c r="L156" s="51"/>
      <c r="M156" s="51"/>
      <c r="N156" s="51"/>
      <c r="O156" s="51"/>
      <c r="P156" s="51"/>
      <c r="Q156" s="51"/>
      <c r="R156" s="51"/>
    </row>
    <row r="157" spans="1:18">
      <c r="A157" s="51"/>
      <c r="B157" s="51"/>
      <c r="C157" s="51"/>
      <c r="D157" s="51"/>
      <c r="E157" s="51"/>
      <c r="F157" s="51"/>
      <c r="G157" s="51"/>
      <c r="H157" s="51"/>
      <c r="I157" s="51"/>
      <c r="J157" s="51"/>
      <c r="K157" s="51"/>
      <c r="L157" s="51"/>
      <c r="M157" s="51"/>
      <c r="N157" s="51"/>
      <c r="O157" s="51"/>
      <c r="P157" s="51"/>
      <c r="Q157" s="51"/>
      <c r="R157" s="51"/>
    </row>
    <row r="158" spans="1:18">
      <c r="A158" s="51"/>
      <c r="B158" s="51"/>
      <c r="C158" s="51"/>
      <c r="D158" s="51"/>
      <c r="E158" s="51"/>
      <c r="F158" s="51"/>
      <c r="G158" s="51"/>
      <c r="H158" s="51"/>
      <c r="I158" s="51"/>
      <c r="J158" s="51"/>
      <c r="K158" s="51"/>
      <c r="L158" s="51"/>
      <c r="M158" s="51"/>
      <c r="N158" s="51"/>
      <c r="O158" s="51"/>
      <c r="P158" s="51"/>
      <c r="Q158" s="51"/>
      <c r="R158" s="51"/>
    </row>
    <row r="159" spans="1:18">
      <c r="A159" s="51"/>
      <c r="B159" s="51"/>
      <c r="C159" s="51"/>
      <c r="D159" s="51"/>
      <c r="E159" s="51"/>
      <c r="F159" s="51"/>
      <c r="G159" s="51"/>
      <c r="H159" s="51"/>
      <c r="I159" s="51"/>
      <c r="J159" s="51"/>
      <c r="K159" s="51"/>
      <c r="L159" s="51"/>
      <c r="M159" s="51"/>
      <c r="N159" s="51"/>
      <c r="O159" s="51"/>
      <c r="P159" s="51"/>
      <c r="Q159" s="51"/>
      <c r="R159" s="51"/>
    </row>
    <row r="160" spans="1:18">
      <c r="A160" s="51"/>
      <c r="B160" s="51"/>
      <c r="C160" s="51"/>
      <c r="D160" s="51"/>
      <c r="E160" s="51"/>
      <c r="F160" s="51"/>
      <c r="G160" s="51"/>
      <c r="H160" s="51"/>
      <c r="I160" s="51"/>
      <c r="J160" s="51"/>
      <c r="K160" s="51"/>
      <c r="L160" s="51"/>
      <c r="M160" s="51"/>
      <c r="N160" s="51"/>
      <c r="O160" s="51"/>
      <c r="P160" s="51"/>
      <c r="Q160" s="51"/>
      <c r="R160" s="51"/>
    </row>
    <row r="161" spans="1:18">
      <c r="A161" s="51"/>
      <c r="B161" s="51"/>
      <c r="C161" s="51"/>
      <c r="D161" s="51"/>
      <c r="E161" s="51"/>
      <c r="F161" s="51"/>
      <c r="G161" s="51"/>
      <c r="H161" s="51"/>
      <c r="I161" s="51"/>
      <c r="J161" s="51"/>
      <c r="K161" s="51"/>
      <c r="L161" s="51"/>
      <c r="M161" s="51"/>
      <c r="N161" s="51"/>
      <c r="O161" s="51"/>
      <c r="P161" s="51"/>
      <c r="Q161" s="51"/>
      <c r="R161" s="51"/>
    </row>
    <row r="162" spans="1:18">
      <c r="A162" s="51"/>
      <c r="B162" s="51"/>
      <c r="C162" s="51"/>
      <c r="D162" s="51"/>
      <c r="E162" s="51"/>
      <c r="F162" s="51"/>
      <c r="G162" s="51"/>
      <c r="H162" s="51"/>
      <c r="I162" s="51"/>
      <c r="J162" s="51"/>
      <c r="K162" s="51"/>
      <c r="L162" s="51"/>
      <c r="M162" s="51"/>
      <c r="N162" s="51"/>
      <c r="O162" s="51"/>
      <c r="P162" s="51"/>
      <c r="Q162" s="51"/>
      <c r="R162" s="51"/>
    </row>
    <row r="163" spans="1:18">
      <c r="A163" s="51"/>
      <c r="B163" s="51"/>
      <c r="C163" s="51"/>
      <c r="D163" s="51"/>
      <c r="E163" s="51"/>
      <c r="F163" s="51"/>
      <c r="G163" s="51"/>
      <c r="H163" s="51"/>
      <c r="I163" s="51"/>
      <c r="J163" s="51"/>
      <c r="K163" s="51"/>
      <c r="L163" s="51"/>
      <c r="M163" s="51"/>
      <c r="N163" s="51"/>
      <c r="O163" s="51"/>
      <c r="P163" s="51"/>
      <c r="Q163" s="51"/>
      <c r="R163" s="51"/>
    </row>
    <row r="164" spans="1:18">
      <c r="A164" s="51"/>
      <c r="B164" s="51"/>
      <c r="C164" s="51"/>
      <c r="D164" s="51"/>
      <c r="E164" s="51"/>
      <c r="F164" s="51"/>
      <c r="G164" s="51"/>
      <c r="H164" s="51"/>
      <c r="I164" s="51"/>
      <c r="J164" s="51"/>
      <c r="K164" s="51"/>
      <c r="L164" s="51"/>
      <c r="M164" s="51"/>
      <c r="N164" s="51"/>
      <c r="O164" s="51"/>
      <c r="P164" s="51"/>
      <c r="Q164" s="51"/>
      <c r="R164" s="51"/>
    </row>
    <row r="165" spans="1:18">
      <c r="A165" s="51"/>
      <c r="B165" s="51"/>
      <c r="C165" s="51"/>
      <c r="D165" s="51"/>
      <c r="E165" s="51"/>
      <c r="F165" s="51"/>
      <c r="G165" s="51"/>
      <c r="H165" s="51"/>
      <c r="I165" s="51"/>
      <c r="J165" s="51"/>
      <c r="K165" s="51"/>
      <c r="L165" s="51"/>
      <c r="M165" s="51"/>
      <c r="N165" s="51"/>
      <c r="O165" s="51"/>
      <c r="P165" s="51"/>
      <c r="Q165" s="51"/>
      <c r="R165" s="51"/>
    </row>
    <row r="166" spans="1:18">
      <c r="A166" s="51"/>
      <c r="B166" s="51"/>
      <c r="C166" s="51"/>
      <c r="D166" s="51"/>
      <c r="E166" s="51"/>
      <c r="F166" s="51"/>
      <c r="G166" s="51"/>
      <c r="H166" s="51"/>
      <c r="I166" s="51"/>
      <c r="J166" s="51"/>
      <c r="K166" s="51"/>
      <c r="L166" s="51"/>
      <c r="M166" s="51"/>
      <c r="N166" s="51"/>
      <c r="O166" s="51"/>
      <c r="P166" s="51"/>
      <c r="Q166" s="51"/>
      <c r="R166" s="51"/>
    </row>
    <row r="167" spans="1:18">
      <c r="A167" s="51"/>
      <c r="B167" s="51"/>
      <c r="C167" s="51"/>
      <c r="D167" s="51"/>
      <c r="E167" s="51"/>
      <c r="F167" s="51"/>
      <c r="G167" s="51"/>
      <c r="H167" s="51"/>
      <c r="I167" s="51"/>
      <c r="J167" s="51"/>
      <c r="K167" s="51"/>
      <c r="L167" s="51"/>
      <c r="M167" s="51"/>
      <c r="N167" s="51"/>
      <c r="O167" s="51"/>
      <c r="P167" s="51"/>
      <c r="Q167" s="51"/>
      <c r="R167" s="51"/>
    </row>
    <row r="168" spans="1:18">
      <c r="A168" s="51"/>
      <c r="B168" s="51"/>
      <c r="C168" s="51"/>
      <c r="D168" s="51"/>
      <c r="E168" s="51"/>
      <c r="F168" s="51"/>
      <c r="G168" s="51"/>
      <c r="H168" s="51"/>
      <c r="I168" s="51"/>
      <c r="J168" s="51"/>
      <c r="K168" s="51"/>
      <c r="L168" s="51"/>
      <c r="M168" s="51"/>
      <c r="N168" s="51"/>
      <c r="O168" s="51"/>
      <c r="P168" s="51"/>
      <c r="Q168" s="51"/>
      <c r="R168" s="51"/>
    </row>
    <row r="169" spans="1:18">
      <c r="A169" s="51"/>
      <c r="B169" s="51"/>
      <c r="C169" s="51"/>
      <c r="D169" s="51"/>
      <c r="E169" s="51"/>
      <c r="F169" s="51"/>
      <c r="G169" s="51"/>
      <c r="H169" s="51"/>
      <c r="I169" s="51"/>
      <c r="J169" s="51"/>
      <c r="K169" s="51"/>
      <c r="L169" s="51"/>
      <c r="M169" s="51"/>
      <c r="N169" s="51"/>
      <c r="O169" s="51"/>
      <c r="P169" s="51"/>
      <c r="Q169" s="51"/>
      <c r="R169" s="51"/>
    </row>
    <row r="170" spans="1:18">
      <c r="A170" s="51"/>
      <c r="B170" s="51"/>
      <c r="C170" s="51"/>
      <c r="D170" s="51"/>
      <c r="E170" s="51"/>
      <c r="F170" s="51"/>
      <c r="G170" s="51"/>
      <c r="H170" s="51"/>
      <c r="I170" s="51"/>
      <c r="J170" s="51"/>
      <c r="K170" s="51"/>
      <c r="L170" s="51"/>
      <c r="M170" s="51"/>
      <c r="N170" s="51"/>
      <c r="O170" s="51"/>
      <c r="P170" s="51"/>
      <c r="Q170" s="51"/>
      <c r="R170" s="51"/>
    </row>
    <row r="171" spans="1:18">
      <c r="A171" s="51"/>
      <c r="B171" s="51"/>
      <c r="C171" s="51"/>
      <c r="D171" s="51"/>
      <c r="E171" s="51"/>
      <c r="F171" s="51"/>
      <c r="G171" s="51"/>
      <c r="H171" s="51"/>
      <c r="I171" s="51"/>
      <c r="J171" s="51"/>
      <c r="K171" s="51"/>
      <c r="L171" s="51"/>
      <c r="M171" s="51"/>
      <c r="N171" s="51"/>
      <c r="O171" s="51"/>
      <c r="P171" s="51"/>
      <c r="Q171" s="51"/>
      <c r="R171" s="51"/>
    </row>
    <row r="172" spans="1:18">
      <c r="A172" s="51"/>
      <c r="B172" s="51"/>
      <c r="C172" s="51"/>
      <c r="D172" s="51"/>
      <c r="E172" s="51"/>
      <c r="F172" s="51"/>
      <c r="G172" s="51"/>
      <c r="H172" s="51"/>
      <c r="I172" s="51"/>
      <c r="J172" s="51"/>
      <c r="K172" s="51"/>
      <c r="L172" s="51"/>
      <c r="M172" s="51"/>
      <c r="N172" s="51"/>
      <c r="O172" s="51"/>
      <c r="P172" s="51"/>
      <c r="Q172" s="51"/>
      <c r="R172" s="51"/>
    </row>
    <row r="173" spans="1:18">
      <c r="A173" s="51"/>
      <c r="B173" s="51"/>
      <c r="C173" s="51"/>
      <c r="D173" s="51"/>
      <c r="E173" s="51"/>
      <c r="F173" s="51"/>
      <c r="G173" s="51"/>
      <c r="H173" s="51"/>
      <c r="I173" s="51"/>
      <c r="J173" s="51"/>
      <c r="K173" s="51"/>
      <c r="L173" s="51"/>
      <c r="M173" s="51"/>
      <c r="N173" s="51"/>
      <c r="O173" s="51"/>
      <c r="P173" s="51"/>
      <c r="Q173" s="51"/>
      <c r="R173" s="51"/>
    </row>
    <row r="174" spans="1:18">
      <c r="A174" s="51"/>
      <c r="B174" s="51"/>
      <c r="C174" s="51"/>
      <c r="D174" s="51"/>
      <c r="E174" s="51"/>
      <c r="F174" s="51"/>
      <c r="G174" s="51"/>
      <c r="H174" s="51"/>
      <c r="I174" s="51"/>
      <c r="J174" s="51"/>
      <c r="K174" s="51"/>
      <c r="L174" s="51"/>
      <c r="M174" s="51"/>
      <c r="N174" s="51"/>
      <c r="O174" s="51"/>
      <c r="P174" s="51"/>
      <c r="Q174" s="51"/>
      <c r="R174" s="51"/>
    </row>
    <row r="175" spans="1:18">
      <c r="A175" s="51"/>
      <c r="B175" s="51"/>
      <c r="C175" s="51"/>
      <c r="D175" s="51"/>
      <c r="E175" s="51"/>
      <c r="F175" s="51"/>
      <c r="G175" s="51"/>
      <c r="H175" s="51"/>
      <c r="I175" s="51"/>
      <c r="J175" s="51"/>
      <c r="K175" s="51"/>
      <c r="L175" s="51"/>
      <c r="M175" s="51"/>
      <c r="N175" s="51"/>
      <c r="O175" s="51"/>
      <c r="P175" s="51"/>
      <c r="Q175" s="51"/>
      <c r="R175" s="51"/>
    </row>
    <row r="176" spans="1:18">
      <c r="A176" s="51"/>
      <c r="B176" s="51"/>
      <c r="C176" s="51"/>
      <c r="D176" s="51"/>
      <c r="E176" s="51"/>
      <c r="F176" s="51"/>
      <c r="G176" s="51"/>
      <c r="H176" s="51"/>
      <c r="I176" s="51"/>
      <c r="J176" s="51"/>
      <c r="K176" s="51"/>
      <c r="L176" s="51"/>
      <c r="M176" s="51"/>
      <c r="N176" s="51"/>
      <c r="O176" s="51"/>
      <c r="P176" s="51"/>
      <c r="Q176" s="51"/>
      <c r="R176" s="51"/>
    </row>
    <row r="177" spans="1:18">
      <c r="A177" s="51"/>
      <c r="B177" s="51"/>
      <c r="C177" s="51"/>
      <c r="D177" s="51"/>
      <c r="E177" s="51"/>
      <c r="F177" s="51"/>
      <c r="G177" s="51"/>
      <c r="H177" s="51"/>
      <c r="I177" s="51"/>
      <c r="J177" s="51"/>
      <c r="K177" s="51"/>
      <c r="L177" s="51"/>
      <c r="M177" s="51"/>
      <c r="N177" s="51"/>
      <c r="O177" s="51"/>
      <c r="P177" s="51"/>
      <c r="Q177" s="51"/>
      <c r="R177" s="51"/>
    </row>
    <row r="178" spans="1:18">
      <c r="A178" s="51"/>
      <c r="B178" s="51"/>
      <c r="C178" s="51"/>
      <c r="D178" s="51"/>
      <c r="E178" s="51"/>
      <c r="F178" s="51"/>
      <c r="G178" s="51"/>
      <c r="H178" s="51"/>
      <c r="I178" s="51"/>
      <c r="J178" s="51"/>
      <c r="K178" s="51"/>
      <c r="L178" s="51"/>
      <c r="M178" s="51"/>
      <c r="N178" s="51"/>
      <c r="O178" s="51"/>
      <c r="P178" s="51"/>
      <c r="Q178" s="51"/>
      <c r="R178" s="51"/>
    </row>
    <row r="179" spans="1:18">
      <c r="A179" s="51"/>
      <c r="B179" s="51"/>
      <c r="C179" s="51"/>
      <c r="D179" s="51"/>
      <c r="E179" s="51"/>
      <c r="F179" s="51"/>
      <c r="G179" s="51"/>
      <c r="H179" s="51"/>
      <c r="I179" s="51"/>
      <c r="J179" s="51"/>
      <c r="K179" s="51"/>
      <c r="L179" s="51"/>
      <c r="M179" s="51"/>
      <c r="N179" s="51"/>
      <c r="O179" s="51"/>
      <c r="P179" s="51"/>
      <c r="Q179" s="51"/>
      <c r="R179" s="51"/>
    </row>
    <row r="180" spans="1:18">
      <c r="A180" s="51"/>
      <c r="B180" s="51"/>
      <c r="C180" s="51"/>
      <c r="D180" s="51"/>
      <c r="E180" s="51"/>
      <c r="F180" s="51"/>
      <c r="G180" s="51"/>
      <c r="H180" s="51"/>
      <c r="I180" s="51"/>
      <c r="J180" s="51"/>
      <c r="K180" s="51"/>
      <c r="L180" s="51"/>
      <c r="M180" s="51"/>
      <c r="N180" s="51"/>
      <c r="O180" s="51"/>
      <c r="P180" s="51"/>
      <c r="Q180" s="51"/>
      <c r="R180" s="51"/>
    </row>
    <row r="181" spans="1:18">
      <c r="A181" s="51"/>
      <c r="B181" s="51"/>
      <c r="C181" s="51"/>
      <c r="D181" s="51"/>
      <c r="E181" s="51"/>
      <c r="F181" s="51"/>
      <c r="G181" s="51"/>
      <c r="H181" s="51"/>
      <c r="I181" s="51"/>
      <c r="J181" s="51"/>
      <c r="K181" s="51"/>
      <c r="L181" s="51"/>
      <c r="M181" s="51"/>
      <c r="N181" s="51"/>
      <c r="O181" s="51"/>
      <c r="P181" s="51"/>
      <c r="Q181" s="51"/>
      <c r="R181" s="51"/>
    </row>
    <row r="182" spans="1:18">
      <c r="A182" s="51"/>
      <c r="B182" s="51"/>
      <c r="C182" s="51"/>
      <c r="D182" s="51"/>
      <c r="E182" s="51"/>
      <c r="F182" s="51"/>
      <c r="G182" s="51"/>
      <c r="H182" s="51"/>
      <c r="I182" s="51"/>
      <c r="J182" s="51"/>
      <c r="K182" s="51"/>
      <c r="L182" s="51"/>
      <c r="M182" s="51"/>
      <c r="N182" s="51"/>
      <c r="O182" s="51"/>
      <c r="P182" s="51"/>
      <c r="Q182" s="51"/>
      <c r="R182" s="51"/>
    </row>
    <row r="183" spans="1:18">
      <c r="A183" s="51"/>
      <c r="B183" s="51"/>
      <c r="C183" s="51"/>
      <c r="D183" s="51"/>
      <c r="E183" s="51"/>
      <c r="F183" s="51"/>
      <c r="G183" s="51"/>
      <c r="H183" s="51"/>
      <c r="I183" s="51"/>
      <c r="J183" s="51"/>
      <c r="K183" s="51"/>
      <c r="L183" s="51"/>
      <c r="M183" s="51"/>
      <c r="N183" s="51"/>
      <c r="O183" s="51"/>
      <c r="P183" s="51"/>
      <c r="Q183" s="51"/>
      <c r="R183" s="51"/>
    </row>
    <row r="184" spans="1:18">
      <c r="A184" s="51"/>
      <c r="B184" s="51"/>
      <c r="C184" s="51"/>
      <c r="D184" s="51"/>
      <c r="E184" s="51"/>
      <c r="F184" s="51"/>
      <c r="G184" s="51"/>
      <c r="H184" s="51"/>
      <c r="I184" s="51"/>
      <c r="J184" s="51"/>
      <c r="K184" s="51"/>
      <c r="L184" s="51"/>
      <c r="M184" s="51"/>
      <c r="N184" s="51"/>
      <c r="O184" s="51"/>
      <c r="P184" s="51"/>
      <c r="Q184" s="51"/>
      <c r="R184" s="51"/>
    </row>
    <row r="185" spans="1:18">
      <c r="A185" s="51"/>
      <c r="B185" s="51"/>
      <c r="C185" s="51"/>
      <c r="D185" s="51"/>
      <c r="E185" s="51"/>
      <c r="F185" s="51"/>
      <c r="G185" s="51"/>
      <c r="H185" s="51"/>
      <c r="I185" s="51"/>
      <c r="J185" s="51"/>
      <c r="K185" s="51"/>
      <c r="L185" s="51"/>
      <c r="M185" s="51"/>
      <c r="N185" s="51"/>
      <c r="O185" s="51"/>
      <c r="P185" s="51"/>
      <c r="Q185" s="51"/>
      <c r="R185" s="51"/>
    </row>
    <row r="186" spans="1:18">
      <c r="A186" s="51"/>
      <c r="B186" s="51"/>
      <c r="C186" s="51"/>
      <c r="D186" s="51"/>
      <c r="E186" s="51"/>
      <c r="F186" s="51"/>
      <c r="G186" s="51"/>
      <c r="H186" s="51"/>
      <c r="I186" s="51"/>
      <c r="J186" s="51"/>
      <c r="K186" s="51"/>
      <c r="L186" s="51"/>
      <c r="M186" s="51"/>
      <c r="N186" s="51"/>
      <c r="O186" s="51"/>
      <c r="P186" s="51"/>
      <c r="Q186" s="51"/>
      <c r="R186" s="51"/>
    </row>
    <row r="187" spans="1:18">
      <c r="A187" s="51"/>
      <c r="B187" s="51"/>
      <c r="C187" s="51"/>
      <c r="D187" s="51"/>
      <c r="E187" s="51"/>
      <c r="F187" s="51"/>
      <c r="G187" s="51"/>
      <c r="H187" s="51"/>
      <c r="I187" s="51"/>
      <c r="J187" s="51"/>
      <c r="K187" s="51"/>
      <c r="L187" s="51"/>
      <c r="M187" s="51"/>
      <c r="N187" s="51"/>
      <c r="O187" s="51"/>
      <c r="P187" s="51"/>
      <c r="Q187" s="51"/>
      <c r="R187" s="51"/>
    </row>
    <row r="188" spans="1:18">
      <c r="A188" s="51"/>
      <c r="B188" s="51"/>
      <c r="C188" s="51"/>
      <c r="D188" s="51"/>
      <c r="E188" s="51"/>
      <c r="F188" s="51"/>
      <c r="G188" s="51"/>
      <c r="H188" s="51"/>
      <c r="I188" s="51"/>
      <c r="J188" s="51"/>
      <c r="K188" s="51"/>
      <c r="L188" s="51"/>
      <c r="M188" s="51"/>
      <c r="N188" s="51"/>
      <c r="O188" s="51"/>
      <c r="P188" s="51"/>
      <c r="Q188" s="51"/>
      <c r="R188" s="51"/>
    </row>
  </sheetData>
  <mergeCells count="26">
    <mergeCell ref="B41:C41"/>
    <mergeCell ref="D41:E41"/>
    <mergeCell ref="B30:E30"/>
    <mergeCell ref="B31:E33"/>
    <mergeCell ref="D34:E34"/>
    <mergeCell ref="D35:E35"/>
    <mergeCell ref="B36:E36"/>
    <mergeCell ref="B37:E39"/>
    <mergeCell ref="D29:E29"/>
    <mergeCell ref="B12:E12"/>
    <mergeCell ref="B13:E15"/>
    <mergeCell ref="D16:E16"/>
    <mergeCell ref="D17:E17"/>
    <mergeCell ref="B18:E18"/>
    <mergeCell ref="B19:E21"/>
    <mergeCell ref="D22:E22"/>
    <mergeCell ref="D23:E23"/>
    <mergeCell ref="B24:E24"/>
    <mergeCell ref="B25:E27"/>
    <mergeCell ref="D28:E28"/>
    <mergeCell ref="D11:E11"/>
    <mergeCell ref="D4:E4"/>
    <mergeCell ref="D5:E5"/>
    <mergeCell ref="B6:E6"/>
    <mergeCell ref="B7:E9"/>
    <mergeCell ref="D10:E10"/>
  </mergeCells>
  <conditionalFormatting sqref="D35">
    <cfRule type="cellIs" dxfId="17" priority="22" operator="greaterThan">
      <formula>0.7</formula>
    </cfRule>
    <cfRule type="cellIs" dxfId="16" priority="23" operator="between">
      <formula>0.4</formula>
      <formula>0.7</formula>
    </cfRule>
    <cfRule type="cellIs" dxfId="15" priority="24" operator="lessThan">
      <formula>0.4</formula>
    </cfRule>
  </conditionalFormatting>
  <conditionalFormatting sqref="D23">
    <cfRule type="cellIs" dxfId="14" priority="16" operator="greaterThan">
      <formula>0.7</formula>
    </cfRule>
    <cfRule type="cellIs" dxfId="13" priority="17" operator="between">
      <formula>0.4</formula>
      <formula>0.7</formula>
    </cfRule>
    <cfRule type="cellIs" dxfId="12" priority="18" operator="lessThan">
      <formula>0.4</formula>
    </cfRule>
  </conditionalFormatting>
  <conditionalFormatting sqref="D17">
    <cfRule type="cellIs" dxfId="11" priority="13" operator="greaterThan">
      <formula>0.7</formula>
    </cfRule>
    <cfRule type="cellIs" dxfId="10" priority="14" operator="between">
      <formula>0.4</formula>
      <formula>0.7</formula>
    </cfRule>
    <cfRule type="cellIs" dxfId="9" priority="15" operator="lessThan">
      <formula>0.4</formula>
    </cfRule>
  </conditionalFormatting>
  <conditionalFormatting sqref="D5">
    <cfRule type="cellIs" dxfId="8" priority="7" operator="greaterThan">
      <formula>0.7</formula>
    </cfRule>
    <cfRule type="cellIs" dxfId="7" priority="8" operator="between">
      <formula>0.4</formula>
      <formula>0.7</formula>
    </cfRule>
    <cfRule type="cellIs" dxfId="6" priority="9" operator="lessThan">
      <formula>0.4</formula>
    </cfRule>
  </conditionalFormatting>
  <conditionalFormatting sqref="D11">
    <cfRule type="cellIs" dxfId="5" priority="4" operator="greaterThan">
      <formula>0.7</formula>
    </cfRule>
    <cfRule type="cellIs" dxfId="4" priority="5" operator="between">
      <formula>0.4</formula>
      <formula>0.7</formula>
    </cfRule>
    <cfRule type="cellIs" dxfId="3" priority="6" operator="lessThan">
      <formula>0.4</formula>
    </cfRule>
  </conditionalFormatting>
  <conditionalFormatting sqref="D29">
    <cfRule type="cellIs" dxfId="2" priority="1" operator="greaterThan">
      <formula>0.7</formula>
    </cfRule>
    <cfRule type="cellIs" dxfId="1" priority="2" operator="between">
      <formula>0.4</formula>
      <formula>0.7</formula>
    </cfRule>
    <cfRule type="cellIs" dxfId="0" priority="3" operator="lessThan">
      <formula>0.4</formula>
    </cfRule>
  </conditionalFormatting>
  <dataValidations count="1">
    <dataValidation type="list" allowBlank="1" showInputMessage="1" showErrorMessage="1" sqref="D41:E41">
      <formula1>ResultsOps</formula1>
    </dataValidation>
  </dataValidations>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8"/>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Cover sheet</vt:lpstr>
      <vt:lpstr>MiFID IT Controls Form</vt:lpstr>
      <vt:lpstr>Backend</vt:lpstr>
      <vt:lpstr>Results</vt:lpstr>
      <vt:lpstr>Sheet1</vt:lpstr>
      <vt:lpstr>'MiFID IT Controls Form'!Print_Area</vt:lpstr>
      <vt:lpstr>Results!Print_Area</vt:lpstr>
      <vt:lpstr>ResultsOps</vt:lpstr>
      <vt:lpstr>Status</vt:lpstr>
      <vt:lpstr>YESNOBLANK</vt:lpstr>
      <vt:lpstr>YNNA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Ellis</dc:creator>
  <cp:lastModifiedBy>Kelly Dulieu</cp:lastModifiedBy>
  <cp:lastPrinted>2016-12-22T16:32:24Z</cp:lastPrinted>
  <dcterms:created xsi:type="dcterms:W3CDTF">2015-01-21T11:41:23Z</dcterms:created>
  <dcterms:modified xsi:type="dcterms:W3CDTF">2017-01-26T22:26:37Z</dcterms:modified>
</cp:coreProperties>
</file>