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" documentId="8_{A0BCEF83-2626-4CA7-986F-CAF5510806DB}" xr6:coauthVersionLast="47" xr6:coauthVersionMax="47" xr10:uidLastSave="{64304F58-D0C6-44B7-921E-8F83982D9242}"/>
  <bookViews>
    <workbookView xWindow="12855" yWindow="-16320" windowWidth="29040" windowHeight="15720" xr2:uid="{00000000-000D-0000-FFFF-FFFF00000000}"/>
  </bookViews>
  <sheets>
    <sheet name="Table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<sst xmlns="http://schemas.openxmlformats.org/spreadsheetml/2006/main" count="36" uniqueCount="36">
  <si>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</si>
  <si>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 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</si>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</sst>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2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tabSelected="1" workbookViewId="0">
      <selection activeCell="A2" sqref="A2:B2"/>
    </sheetView>
  </sheetViews>
  <sheetFormatPr defaultRowHeight="14.5" x14ac:dyDescent="0.35"/>
  <cols>
    <col min="1" max="1" width="10.7265625" customWidth="1"/>
    <col min="2" max="2" width="74.7265625" customWidth="1"/>
    <col min="3" max="15" width="10.7265625" customWidth="1"/>
  </cols>
  <sheetData>
    <row r="1" spans="1:15" x14ac:dyDescent="0.35">
      <c r="A1" s="2" t="s">
        <v>0</v>
      </c>
    </row>
    <row r="2" spans="1:15" x14ac:dyDescent="0.35">
      <c r="A2" s="10" t="s">
        <v>1</v>
      </c>
      <c r="B2" s="11"/>
      <c r="C2" s="12" t="s">
        <v>2</v>
      </c>
      <c r="D2" s="12"/>
      <c r="E2" s="12"/>
      <c r="F2" s="12"/>
      <c r="G2" s="12"/>
      <c r="H2" s="12"/>
      <c r="I2" s="12"/>
      <c r="J2" s="12"/>
      <c r="K2" s="12"/>
      <c r="L2" s="8" t="s">
        <v>3</v>
      </c>
      <c r="M2" s="8" t="s">
        <v>4</v>
      </c>
      <c r="N2" s="8" t="s">
        <v>5</v>
      </c>
      <c r="O2" s="8" t="s">
        <v>6</v>
      </c>
    </row>
    <row r="3" spans="1:15" x14ac:dyDescent="0.35">
      <c r="A3" s="1" t="s">
        <v>7</v>
      </c>
      <c r="B3" s="7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9"/>
      <c r="M3" s="9"/>
      <c r="N3" s="9"/>
      <c r="O3" s="9"/>
    </row>
    <row r="4" spans="1:15" x14ac:dyDescent="0.35">
      <c r="A4" s="1" t="s">
        <v>18</v>
      </c>
      <c r="B4" s="3" t="s">
        <v>19</v>
      </c>
      <c r="C4">
        <v>217</v>
      </c>
      <c r="D4">
        <v>311</v>
      </c>
      <c r="E4">
        <v>423</v>
      </c>
      <c r="F4">
        <v>136</v>
      </c>
      <c r="G4">
        <v>333</v>
      </c>
      <c r="H4">
        <v>493</v>
      </c>
      <c r="I4">
        <v>302</v>
      </c>
      <c r="J4">
        <v>304</v>
      </c>
      <c r="K4">
        <v>248</v>
      </c>
      <c r="L4">
        <v>123</v>
      </c>
      <c r="M4">
        <v>402</v>
      </c>
      <c r="N4">
        <v>217</v>
      </c>
      <c r="O4">
        <v>3509</v>
      </c>
    </row>
    <row r="5" spans="1:15" x14ac:dyDescent="0.35">
      <c r="A5" s="1" t="s">
        <v>20</v>
      </c>
      <c r="B5" s="4" t="s">
        <v>21</v>
      </c>
      <c r="C5">
        <v>3</v>
      </c>
      <c r="D5">
        <v>11</v>
      </c>
      <c r="E5">
        <v>37</v>
      </c>
      <c r="F5">
        <v>1</v>
      </c>
      <c r="G5">
        <v>28</v>
      </c>
      <c r="H5">
        <v>19</v>
      </c>
      <c r="I5">
        <v>3</v>
      </c>
      <c r="J5">
        <v>7</v>
      </c>
      <c r="K5">
        <v>2</v>
      </c>
      <c r="M5">
        <v>5</v>
      </c>
      <c r="N5">
        <v>2</v>
      </c>
      <c r="O5">
        <v>118</v>
      </c>
    </row>
    <row r="6" spans="1:15" x14ac:dyDescent="0.35">
      <c r="A6" s="1" t="s">
        <v>22</v>
      </c>
      <c r="B6" s="4" t="s">
        <v>23</v>
      </c>
      <c r="C6">
        <v>746</v>
      </c>
      <c r="D6">
        <v>1008</v>
      </c>
      <c r="E6">
        <v>752</v>
      </c>
      <c r="F6">
        <v>409</v>
      </c>
      <c r="G6">
        <v>1027</v>
      </c>
      <c r="H6">
        <v>1285</v>
      </c>
      <c r="I6">
        <v>988</v>
      </c>
      <c r="J6">
        <v>847</v>
      </c>
      <c r="K6">
        <v>832</v>
      </c>
      <c r="L6">
        <v>456</v>
      </c>
      <c r="M6">
        <v>1024</v>
      </c>
      <c r="N6">
        <v>672</v>
      </c>
      <c r="O6">
        <v>10046</v>
      </c>
    </row>
    <row r="7" spans="1:15" x14ac:dyDescent="0.35">
      <c r="A7" s="1" t="s">
        <v>24</v>
      </c>
      <c r="B7" s="4" t="s">
        <v>25</v>
      </c>
      <c r="C7">
        <v>12</v>
      </c>
      <c r="D7">
        <v>12</v>
      </c>
      <c r="G7">
        <v>21</v>
      </c>
      <c r="H7">
        <v>40</v>
      </c>
      <c r="I7">
        <v>53</v>
      </c>
      <c r="J7">
        <v>5</v>
      </c>
      <c r="K7">
        <v>5</v>
      </c>
      <c r="L7">
        <v>13</v>
      </c>
      <c r="M7">
        <v>366</v>
      </c>
      <c r="N7">
        <v>82</v>
      </c>
      <c r="O7">
        <v>609</v>
      </c>
    </row>
    <row r="8" spans="1:15" x14ac:dyDescent="0.35">
      <c r="A8" s="1" t="s">
        <v>26</v>
      </c>
      <c r="B8" s="4" t="s">
        <v>27</v>
      </c>
      <c r="C8">
        <v>125</v>
      </c>
      <c r="D8">
        <v>184</v>
      </c>
      <c r="F8">
        <v>97</v>
      </c>
      <c r="G8">
        <v>147</v>
      </c>
      <c r="H8">
        <v>131</v>
      </c>
      <c r="I8">
        <v>268</v>
      </c>
      <c r="J8">
        <v>102</v>
      </c>
      <c r="K8">
        <v>142</v>
      </c>
      <c r="L8">
        <v>25</v>
      </c>
      <c r="M8">
        <v>233</v>
      </c>
      <c r="N8">
        <v>228</v>
      </c>
      <c r="O8">
        <v>1682</v>
      </c>
    </row>
    <row r="9" spans="1:15" x14ac:dyDescent="0.35">
      <c r="A9" s="1" t="s">
        <v>28</v>
      </c>
      <c r="B9" s="4" t="s">
        <v>29</v>
      </c>
      <c r="C9">
        <v>2561</v>
      </c>
      <c r="D9">
        <v>2987</v>
      </c>
      <c r="E9">
        <v>4836</v>
      </c>
      <c r="F9">
        <v>1607</v>
      </c>
      <c r="G9">
        <v>4047</v>
      </c>
      <c r="H9">
        <v>4433</v>
      </c>
      <c r="I9">
        <v>2696</v>
      </c>
      <c r="J9">
        <v>3290</v>
      </c>
      <c r="K9">
        <v>3172</v>
      </c>
      <c r="L9">
        <v>1420</v>
      </c>
      <c r="M9">
        <v>3657</v>
      </c>
      <c r="N9">
        <v>1753</v>
      </c>
      <c r="O9">
        <v>36459</v>
      </c>
    </row>
    <row r="10" spans="1:15" x14ac:dyDescent="0.35">
      <c r="A10" s="1" t="s">
        <v>30</v>
      </c>
      <c r="B10" s="4" t="s">
        <v>31</v>
      </c>
      <c r="C10">
        <v>606</v>
      </c>
      <c r="D10">
        <v>807</v>
      </c>
      <c r="E10">
        <v>1452</v>
      </c>
      <c r="F10">
        <v>495</v>
      </c>
      <c r="G10">
        <v>1408</v>
      </c>
      <c r="H10">
        <v>1000</v>
      </c>
      <c r="I10">
        <v>650</v>
      </c>
      <c r="J10">
        <v>1057</v>
      </c>
      <c r="K10">
        <v>752</v>
      </c>
      <c r="L10">
        <v>282</v>
      </c>
      <c r="M10">
        <v>954</v>
      </c>
      <c r="N10">
        <v>562</v>
      </c>
      <c r="O10">
        <v>10025</v>
      </c>
    </row>
    <row r="11" spans="1:15" x14ac:dyDescent="0.35">
      <c r="A11" s="1" t="s">
        <v>32</v>
      </c>
      <c r="B11" s="5" t="s">
        <v>33</v>
      </c>
      <c r="C11">
        <v>38482</v>
      </c>
      <c r="D11">
        <v>49374</v>
      </c>
      <c r="E11">
        <v>82019</v>
      </c>
      <c r="F11">
        <v>19734</v>
      </c>
      <c r="G11">
        <v>60796</v>
      </c>
      <c r="H11">
        <v>76431</v>
      </c>
      <c r="I11">
        <v>51841</v>
      </c>
      <c r="J11">
        <v>43413</v>
      </c>
      <c r="K11">
        <v>44802</v>
      </c>
      <c r="L11">
        <v>16059</v>
      </c>
      <c r="M11">
        <v>47487</v>
      </c>
      <c r="N11">
        <v>26419</v>
      </c>
      <c r="O11">
        <v>556857</v>
      </c>
    </row>
    <row r="12" spans="1:15" x14ac:dyDescent="0.35">
      <c r="A12" s="2" t="s">
        <v>34</v>
      </c>
      <c r="C12" s="6">
        <f xml:space="preserve"> SUM(C4:C10)</f>
        <v>4270</v>
      </c>
      <c r="D12" s="6">
        <f t="shared" ref="D12:O12" si="0" xml:space="preserve"> SUM(D4:D10)</f>
        <v>5320</v>
      </c>
      <c r="E12" s="6">
        <f t="shared" si="0"/>
        <v>7500</v>
      </c>
      <c r="F12" s="6">
        <f t="shared" si="0"/>
        <v>2745</v>
      </c>
      <c r="G12" s="6">
        <f t="shared" si="0"/>
        <v>7011</v>
      </c>
      <c r="H12" s="6">
        <f t="shared" si="0"/>
        <v>7401</v>
      </c>
      <c r="I12" s="6">
        <f t="shared" si="0"/>
        <v>4960</v>
      </c>
      <c r="J12" s="6">
        <f t="shared" si="0"/>
        <v>5612</v>
      </c>
      <c r="K12" s="6">
        <f t="shared" si="0"/>
        <v>5153</v>
      </c>
      <c r="L12" s="6">
        <f t="shared" si="0"/>
        <v>2319</v>
      </c>
      <c r="M12" s="6">
        <f t="shared" si="0"/>
        <v>6641</v>
      </c>
      <c r="N12" s="6">
        <f t="shared" si="0"/>
        <v>3516</v>
      </c>
      <c r="O12" s="6">
        <f t="shared" si="0"/>
        <v>62448</v>
      </c>
    </row>
    <row r="13" spans="1:15" x14ac:dyDescent="0.35">
      <c r="A13" s="2" t="s">
        <v>35</v>
      </c>
      <c r="C13" s="6">
        <f xml:space="preserve"> SUM(C4:C11)</f>
        <v>42752</v>
      </c>
      <c r="D13" s="6">
        <f t="shared" ref="D13:O13" si="1" xml:space="preserve"> SUM(D4:D11)</f>
        <v>54694</v>
      </c>
      <c r="E13" s="6">
        <f t="shared" si="1"/>
        <v>89519</v>
      </c>
      <c r="F13" s="6">
        <f t="shared" si="1"/>
        <v>22479</v>
      </c>
      <c r="G13" s="6">
        <f t="shared" si="1"/>
        <v>67807</v>
      </c>
      <c r="H13" s="6">
        <f t="shared" si="1"/>
        <v>83832</v>
      </c>
      <c r="I13" s="6">
        <f t="shared" si="1"/>
        <v>56801</v>
      </c>
      <c r="J13" s="6">
        <f t="shared" si="1"/>
        <v>49025</v>
      </c>
      <c r="K13" s="6">
        <f t="shared" si="1"/>
        <v>49955</v>
      </c>
      <c r="L13" s="6">
        <f t="shared" si="1"/>
        <v>18378</v>
      </c>
      <c r="M13" s="6">
        <f t="shared" si="1"/>
        <v>54128</v>
      </c>
      <c r="N13" s="6">
        <f t="shared" si="1"/>
        <v>29935</v>
      </c>
      <c r="O13" s="6">
        <f t="shared" si="1"/>
        <v>619305</v>
      </c>
    </row>
  </sheetData>
  <mergeCells count="6">
    <mergeCell ref="O2:O3"/>
    <mergeCell ref="A2:B2"/>
    <mergeCell ref="C2:K2"/>
    <mergeCell ref="L2:L3"/>
    <mergeCell ref="M2:M3"/>
    <mergeCell ref="N2:N3"/>
  </mergeCells>
  <pageMargins left="0.7" right="0.7" top="0.75" bottom="0.75" header="0.3" footer="0.3"/>
  <pageSetup paperSize="9" orientation="portrait" r:id="rId1"/>
  <headerFooter>
    <oddHeader>&amp;L&amp;"Calibri"&amp;10&amp;K000000 FCA Official&amp;1#_x000D_</oddHeader>
  </headerFooter>
  <ignoredErrors>
    <ignoredError sqref="C12:O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2025-08-05T15:35:54Z</dcterms:created>
  <dcterms:modified xsi:type="dcterms:W3CDTF">2025-08-05T15:36:04Z</dcterms:modified>
  <cp:category/>
  <cp:contentStatus/>
</cp:coreProperties>
</file>