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ariam_saleemi_fca_org_uk/Documents/Documents/Data/"/>
    </mc:Choice>
  </mc:AlternateContent>
  <xr:revisionPtr revIDLastSave="0" documentId="8_{A0C6B8C8-AF35-47BA-A595-20C31117EF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_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<sst xmlns="http://schemas.openxmlformats.org/spreadsheetml/2006/main" count="36" uniqueCount="36">
  <si>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</si>
  <si>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country/region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</si>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</sst>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3" fontId="0" fillId="0" borderId="0" xfId="0" applyNumberFormat="1"/>
    <xf numFmtId="3" fontId="1" fillId="0" borderId="0" xfId="0" applyNumberFormat="1" applyFont="1"/>
    <xf numFmtId="3" fontId="0" fillId="0" borderId="7" xfId="0" applyNumberFormat="1" applyBorder="1"/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/>
  </sheetViews>
  <sheetFormatPr defaultRowHeight="14.5" x14ac:dyDescent="0.35"/>
  <cols>
    <col min="2" max="2" width="40.54296875" customWidth="1"/>
  </cols>
  <sheetData>
    <row r="1" spans="1:15" x14ac:dyDescent="0.35">
      <c r="A1" s="2" t="s">
        <v>0</v>
      </c>
      <c r="B1" s="2"/>
    </row>
    <row r="2" spans="1:15" x14ac:dyDescent="0.35">
      <c r="A2" s="13" t="s">
        <v>1</v>
      </c>
      <c r="B2" s="14"/>
      <c r="C2" s="12" t="s">
        <v>2</v>
      </c>
      <c r="D2" s="12"/>
      <c r="E2" s="12"/>
      <c r="F2" s="12"/>
      <c r="G2" s="12"/>
      <c r="H2" s="12"/>
      <c r="I2" s="12"/>
      <c r="J2" s="12"/>
      <c r="K2" s="12"/>
      <c r="L2" s="9" t="s">
        <v>3</v>
      </c>
      <c r="M2" s="9" t="s">
        <v>4</v>
      </c>
      <c r="N2" s="9" t="s">
        <v>5</v>
      </c>
      <c r="O2" s="9" t="s">
        <v>6</v>
      </c>
    </row>
    <row r="3" spans="1:15" x14ac:dyDescent="0.3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0"/>
      <c r="M3" s="10"/>
      <c r="N3" s="10"/>
      <c r="O3" s="10"/>
    </row>
    <row r="4" spans="1:15" x14ac:dyDescent="0.35">
      <c r="A4" s="1" t="s">
        <v>18</v>
      </c>
      <c r="B4" s="3" t="s">
        <v>19</v>
      </c>
      <c r="C4" s="6">
        <v>321</v>
      </c>
      <c r="D4" s="6">
        <v>477</v>
      </c>
      <c r="E4" s="6">
        <v>709</v>
      </c>
      <c r="F4" s="6">
        <v>191</v>
      </c>
      <c r="G4" s="6">
        <v>514</v>
      </c>
      <c r="H4" s="6">
        <v>738</v>
      </c>
      <c r="I4" s="6">
        <v>455</v>
      </c>
      <c r="J4" s="6">
        <v>421</v>
      </c>
      <c r="K4" s="6">
        <v>349</v>
      </c>
      <c r="L4" s="6">
        <v>158</v>
      </c>
      <c r="M4" s="6">
        <v>497</v>
      </c>
      <c r="N4" s="6">
        <v>279</v>
      </c>
      <c r="O4" s="6">
        <v>5109</v>
      </c>
    </row>
    <row r="5" spans="1:15" x14ac:dyDescent="0.35">
      <c r="A5" s="1" t="s">
        <v>20</v>
      </c>
      <c r="B5" s="4" t="s">
        <v>21</v>
      </c>
      <c r="C5" s="6">
        <v>98</v>
      </c>
      <c r="D5" s="6">
        <v>67</v>
      </c>
      <c r="E5" s="6">
        <v>54</v>
      </c>
      <c r="F5" s="6">
        <v>49</v>
      </c>
      <c r="G5" s="6">
        <v>94</v>
      </c>
      <c r="H5" s="6">
        <v>69</v>
      </c>
      <c r="I5" s="6">
        <v>76</v>
      </c>
      <c r="J5" s="6">
        <v>127</v>
      </c>
      <c r="K5" s="6">
        <v>99</v>
      </c>
      <c r="L5" s="6">
        <v>31</v>
      </c>
      <c r="M5" s="6">
        <v>36</v>
      </c>
      <c r="N5" s="6">
        <v>104</v>
      </c>
      <c r="O5" s="6">
        <v>904</v>
      </c>
    </row>
    <row r="6" spans="1:15" x14ac:dyDescent="0.35">
      <c r="A6" s="1" t="s">
        <v>22</v>
      </c>
      <c r="B6" s="4" t="s">
        <v>23</v>
      </c>
      <c r="C6" s="6">
        <v>727</v>
      </c>
      <c r="D6" s="6">
        <v>972</v>
      </c>
      <c r="E6" s="6">
        <v>692</v>
      </c>
      <c r="F6" s="6">
        <v>408</v>
      </c>
      <c r="G6" s="6">
        <v>965</v>
      </c>
      <c r="H6" s="6">
        <v>1226</v>
      </c>
      <c r="I6" s="6">
        <v>985</v>
      </c>
      <c r="J6" s="6">
        <v>810</v>
      </c>
      <c r="K6" s="6">
        <v>810</v>
      </c>
      <c r="L6" s="6">
        <v>464</v>
      </c>
      <c r="M6" s="6">
        <v>1059</v>
      </c>
      <c r="N6" s="6">
        <v>716</v>
      </c>
      <c r="O6" s="6">
        <v>9834</v>
      </c>
    </row>
    <row r="7" spans="1:15" x14ac:dyDescent="0.35">
      <c r="A7" s="1" t="s">
        <v>24</v>
      </c>
      <c r="B7" s="4" t="s">
        <v>25</v>
      </c>
      <c r="C7" s="6">
        <v>23</v>
      </c>
      <c r="D7" s="6">
        <v>22</v>
      </c>
      <c r="E7" s="6"/>
      <c r="F7" s="6">
        <v>5</v>
      </c>
      <c r="G7" s="6">
        <v>27</v>
      </c>
      <c r="H7" s="6">
        <v>58</v>
      </c>
      <c r="I7" s="6">
        <v>94</v>
      </c>
      <c r="J7" s="6">
        <v>10</v>
      </c>
      <c r="K7" s="6">
        <v>10</v>
      </c>
      <c r="L7" s="6">
        <v>13</v>
      </c>
      <c r="M7" s="6">
        <v>416</v>
      </c>
      <c r="N7" s="6">
        <v>95</v>
      </c>
      <c r="O7" s="6">
        <v>773</v>
      </c>
    </row>
    <row r="8" spans="1:15" x14ac:dyDescent="0.35">
      <c r="A8" s="1" t="s">
        <v>26</v>
      </c>
      <c r="B8" s="4" t="s">
        <v>27</v>
      </c>
      <c r="C8" s="6">
        <v>154</v>
      </c>
      <c r="D8" s="6">
        <v>193</v>
      </c>
      <c r="E8" s="6"/>
      <c r="F8" s="6">
        <v>96</v>
      </c>
      <c r="G8" s="6">
        <v>150</v>
      </c>
      <c r="H8" s="6">
        <v>154</v>
      </c>
      <c r="I8" s="6">
        <v>275</v>
      </c>
      <c r="J8" s="6">
        <v>115</v>
      </c>
      <c r="K8" s="6">
        <v>148</v>
      </c>
      <c r="L8" s="6">
        <v>39</v>
      </c>
      <c r="M8" s="6">
        <v>291</v>
      </c>
      <c r="N8" s="6">
        <v>274</v>
      </c>
      <c r="O8" s="6">
        <v>1889</v>
      </c>
    </row>
    <row r="9" spans="1:15" x14ac:dyDescent="0.35">
      <c r="A9" s="1" t="s">
        <v>28</v>
      </c>
      <c r="B9" s="4" t="s">
        <v>29</v>
      </c>
      <c r="C9" s="6">
        <v>2861</v>
      </c>
      <c r="D9" s="6">
        <v>3355</v>
      </c>
      <c r="E9" s="6">
        <v>5551</v>
      </c>
      <c r="F9" s="6">
        <v>1784</v>
      </c>
      <c r="G9" s="6">
        <v>4514</v>
      </c>
      <c r="H9" s="6">
        <v>5021</v>
      </c>
      <c r="I9" s="6">
        <v>3115</v>
      </c>
      <c r="J9" s="6">
        <v>3528</v>
      </c>
      <c r="K9" s="6">
        <v>3457</v>
      </c>
      <c r="L9" s="6">
        <v>1470</v>
      </c>
      <c r="M9" s="6">
        <v>4046</v>
      </c>
      <c r="N9" s="6">
        <v>1914</v>
      </c>
      <c r="O9" s="6">
        <v>40616</v>
      </c>
    </row>
    <row r="10" spans="1:15" x14ac:dyDescent="0.35">
      <c r="A10" s="1" t="s">
        <v>30</v>
      </c>
      <c r="B10" s="4" t="s">
        <v>31</v>
      </c>
      <c r="C10" s="6">
        <v>693</v>
      </c>
      <c r="D10" s="6">
        <v>901</v>
      </c>
      <c r="E10" s="6">
        <v>1809</v>
      </c>
      <c r="F10" s="6">
        <v>581</v>
      </c>
      <c r="G10" s="6">
        <v>1551</v>
      </c>
      <c r="H10" s="6">
        <v>1178</v>
      </c>
      <c r="I10" s="6">
        <v>740</v>
      </c>
      <c r="J10" s="6">
        <v>1295</v>
      </c>
      <c r="K10" s="6">
        <v>875</v>
      </c>
      <c r="L10" s="6">
        <v>347</v>
      </c>
      <c r="M10" s="6">
        <v>1061</v>
      </c>
      <c r="N10" s="6">
        <v>635</v>
      </c>
      <c r="O10" s="6">
        <v>11666</v>
      </c>
    </row>
    <row r="11" spans="1:15" x14ac:dyDescent="0.35">
      <c r="A11" s="1" t="s">
        <v>32</v>
      </c>
      <c r="B11" s="5" t="s">
        <v>33</v>
      </c>
      <c r="C11" s="8">
        <v>33352</v>
      </c>
      <c r="D11" s="8">
        <v>45698</v>
      </c>
      <c r="E11" s="8">
        <v>65194</v>
      </c>
      <c r="F11" s="8">
        <v>17570</v>
      </c>
      <c r="G11" s="8">
        <v>53001</v>
      </c>
      <c r="H11" s="8">
        <v>68455</v>
      </c>
      <c r="I11" s="8">
        <v>47026</v>
      </c>
      <c r="J11" s="8">
        <v>39348</v>
      </c>
      <c r="K11" s="8">
        <v>38109</v>
      </c>
      <c r="L11" s="8">
        <v>12950</v>
      </c>
      <c r="M11" s="8">
        <v>42044</v>
      </c>
      <c r="N11" s="8">
        <v>22957</v>
      </c>
      <c r="O11" s="8">
        <v>485704</v>
      </c>
    </row>
    <row r="12" spans="1:15" x14ac:dyDescent="0.35">
      <c r="A12" s="11" t="s">
        <v>34</v>
      </c>
      <c r="B12" s="11"/>
      <c r="C12" s="7">
        <f xml:space="preserve"> SUM(C4:C10)</f>
        <v>4877</v>
      </c>
      <c r="D12" s="7">
        <f t="shared" ref="D12:O12" si="0" xml:space="preserve"> SUM(D4:D10)</f>
        <v>5987</v>
      </c>
      <c r="E12" s="7">
        <f t="shared" si="0"/>
        <v>8815</v>
      </c>
      <c r="F12" s="7">
        <f t="shared" si="0"/>
        <v>3114</v>
      </c>
      <c r="G12" s="7">
        <f t="shared" si="0"/>
        <v>7815</v>
      </c>
      <c r="H12" s="7">
        <f t="shared" si="0"/>
        <v>8444</v>
      </c>
      <c r="I12" s="7">
        <f t="shared" si="0"/>
        <v>5740</v>
      </c>
      <c r="J12" s="7">
        <f t="shared" si="0"/>
        <v>6306</v>
      </c>
      <c r="K12" s="7">
        <f t="shared" si="0"/>
        <v>5748</v>
      </c>
      <c r="L12" s="7">
        <f t="shared" si="0"/>
        <v>2522</v>
      </c>
      <c r="M12" s="7">
        <f t="shared" si="0"/>
        <v>7406</v>
      </c>
      <c r="N12" s="7">
        <f t="shared" si="0"/>
        <v>4017</v>
      </c>
      <c r="O12" s="7">
        <f t="shared" si="0"/>
        <v>70791</v>
      </c>
    </row>
    <row r="13" spans="1:15" x14ac:dyDescent="0.35">
      <c r="A13" s="11" t="s">
        <v>35</v>
      </c>
      <c r="B13" s="11"/>
      <c r="C13" s="7">
        <f xml:space="preserve"> SUM(C4:C11)</f>
        <v>38229</v>
      </c>
      <c r="D13" s="7">
        <f t="shared" ref="D13:O13" si="1" xml:space="preserve"> SUM(D4:D11)</f>
        <v>51685</v>
      </c>
      <c r="E13" s="7">
        <f t="shared" si="1"/>
        <v>74009</v>
      </c>
      <c r="F13" s="7">
        <f t="shared" si="1"/>
        <v>20684</v>
      </c>
      <c r="G13" s="7">
        <f t="shared" si="1"/>
        <v>60816</v>
      </c>
      <c r="H13" s="7">
        <f t="shared" si="1"/>
        <v>76899</v>
      </c>
      <c r="I13" s="7">
        <f t="shared" si="1"/>
        <v>52766</v>
      </c>
      <c r="J13" s="7">
        <f t="shared" si="1"/>
        <v>45654</v>
      </c>
      <c r="K13" s="7">
        <f t="shared" si="1"/>
        <v>43857</v>
      </c>
      <c r="L13" s="7">
        <f t="shared" si="1"/>
        <v>15472</v>
      </c>
      <c r="M13" s="7">
        <f t="shared" si="1"/>
        <v>49450</v>
      </c>
      <c r="N13" s="7">
        <f t="shared" si="1"/>
        <v>26974</v>
      </c>
      <c r="O13" s="7">
        <f t="shared" si="1"/>
        <v>556495</v>
      </c>
    </row>
  </sheetData>
  <mergeCells count="8">
    <mergeCell ref="O2:O3"/>
    <mergeCell ref="A13:B13"/>
    <mergeCell ref="A12:B12"/>
    <mergeCell ref="C2:K2"/>
    <mergeCell ref="A2:B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f0a7c-bcf0-4337-b577-3747e0a5c4bc" xsi:nil="true"/>
    <lcf76f155ced4ddcb4097134ff3c332f xmlns="4ea83ba3-94ed-41be-83f0-ca4f097af4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5" ma:contentTypeDescription="Create a new document." ma:contentTypeScope="" ma:versionID="6dcaab1fff8d7a674b8aa7758c0e736e">
  <xsd:schema xmlns:xsd="http://www.w3.org/2001/XMLSchema" xmlns:xs="http://www.w3.org/2001/XMLSchema" xmlns:p="http://schemas.microsoft.com/office/2006/metadata/properties" xmlns:ns2="4ea83ba3-94ed-41be-83f0-ca4f097af4cc" xmlns:ns3="fb3da89b-558d-432a-a7d7-824c6603ae5c" xmlns:ns4="964f0a7c-bcf0-4337-b577-3747e0a5c4bc" targetNamespace="http://schemas.microsoft.com/office/2006/metadata/properties" ma:root="true" ma:fieldsID="44a6dea2ccf91347f0193fc7ff293c7c" ns2:_="" ns3:_="" ns4:_="">
    <xsd:import namespace="4ea83ba3-94ed-41be-83f0-ca4f097af4cc"/>
    <xsd:import namespace="fb3da89b-558d-432a-a7d7-824c6603ae5c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1bad0b-5ec6-4ecd-811e-f9d8ff358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e96f2-3f07-43bf-9a49-44f53519d893}" ma:internalName="TaxCatchAll" ma:showField="CatchAllData" ma:web="fb3da89b-558d-432a-a7d7-824c6603a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DAB54-23E9-44BE-8912-444753DD60E3}">
  <ds:schemaRefs>
    <ds:schemaRef ds:uri="4ea83ba3-94ed-41be-83f0-ca4f097af4c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64f0a7c-bcf0-4337-b577-3747e0a5c4bc"/>
    <ds:schemaRef ds:uri="http://purl.org/dc/dcmitype/"/>
    <ds:schemaRef ds:uri="fb3da89b-558d-432a-a7d7-824c6603ae5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51BA2A-ED53-412B-AA82-C68891454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964f0a7c-bcf0-4337-b577-3747e0a5c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D197B3-0434-4D6B-9A8B-6E744A299F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Mariam Saleemi</dc:creator>
  <cp:keywords/>
  <dc:description/>
  <cp:lastModifiedBy>Mariam Saleemi</cp:lastModifiedBy>
  <cp:revision/>
  <dcterms:created xsi:type="dcterms:W3CDTF">2023-03-24T15:47:53Z</dcterms:created>
  <dcterms:modified xsi:type="dcterms:W3CDTF">2023-05-11T10:29:17Z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2023-03-27T15:10:05Z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5bf1fd1e-5d46-4668-aadf-434c17dd92d2</vt:lpwstr>
  </property>
  <property fmtid="{D5CDD505-2E9C-101B-9397-08002B2CF9AE}" pid="8" name="MSIP_Label_dec5709d-e239-496d-88c9-7dae94c5106e_ContentBits">
    <vt:lpwstr>1</vt:lpwstr>
  </property>
  <property fmtid="{D5CDD505-2E9C-101B-9397-08002B2CF9AE}" pid="9" name="ContentTypeId">
    <vt:lpwstr>0x0101002109BB0EF19EDD4F98A82FBD8CB59B02</vt:lpwstr>
  </property>
  <property fmtid="{D5CDD505-2E9C-101B-9397-08002B2CF9AE}" pid="10" name="MediaServiceImageTags">
    <vt:lpwstr/>
  </property>
</Properties>
</file>