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315" windowHeight="11565"/>
  </bookViews>
  <sheets>
    <sheet name="Contents" sheetId="1" r:id="rId1"/>
    <sheet name="1 Type of sale" sheetId="2" r:id="rId2"/>
    <sheet name="2 Loan purpose" sheetId="3" r:id="rId3"/>
    <sheet name="3 Loan characteristics" sheetId="4" r:id="rId4"/>
    <sheet name="4 Borrower characteristics" sheetId="5" r:id="rId5"/>
    <sheet name="5 Property characteristics" sheetId="6" r:id="rId6"/>
    <sheet name="6 First-time buyers" sheetId="7" r:id="rId7"/>
  </sheets>
  <definedNames>
    <definedName name="_xlnm.Print_Area" localSheetId="1">'1 Type of sale'!$A$1:$N$33</definedName>
    <definedName name="_xlnm.Print_Area" localSheetId="2">'2 Loan purpose'!$A$2:$N$34</definedName>
    <definedName name="_xlnm.Print_Area" localSheetId="3">'3 Loan characteristics'!$A$1:$N$91</definedName>
    <definedName name="_xlnm.Print_Area" localSheetId="4">'4 Borrower characteristics'!$A$1:$N$38</definedName>
    <definedName name="_xlnm.Print_Area" localSheetId="5">'5 Property characteristics'!$A$1:$N$43</definedName>
    <definedName name="_xlnm.Print_Area" localSheetId="6">'6 First-time buyers'!$A$1:$N$46</definedName>
    <definedName name="_xlnm.Print_Area" localSheetId="0">Contents!$A$2:$M$47</definedName>
    <definedName name="_xlnm.Print_Titles" localSheetId="3">'3 Loan characteristics'!$5:$5</definedName>
  </definedNames>
  <calcPr calcId="145621"/>
</workbook>
</file>

<file path=xl/calcChain.xml><?xml version="1.0" encoding="utf-8"?>
<calcChain xmlns="http://schemas.openxmlformats.org/spreadsheetml/2006/main">
  <c r="N26" i="2" l="1"/>
  <c r="M26" i="2"/>
  <c r="L26" i="2"/>
  <c r="K26" i="2"/>
  <c r="J26" i="2"/>
  <c r="I26" i="2"/>
  <c r="N18" i="2"/>
  <c r="M18" i="2"/>
  <c r="L18" i="2"/>
  <c r="K18" i="2"/>
  <c r="J18" i="2"/>
  <c r="I18" i="2"/>
</calcChain>
</file>

<file path=xl/sharedStrings.xml><?xml version="1.0" encoding="utf-8"?>
<sst xmlns="http://schemas.openxmlformats.org/spreadsheetml/2006/main" count="259" uniqueCount="159">
  <si>
    <t>Type of sale</t>
  </si>
  <si>
    <t>Total mortgage sales</t>
  </si>
  <si>
    <t xml:space="preserve">Direct and intermediated sales </t>
  </si>
  <si>
    <t>Advised sales</t>
  </si>
  <si>
    <t>Loan purpose</t>
  </si>
  <si>
    <t xml:space="preserve">Purpose of loan </t>
  </si>
  <si>
    <t xml:space="preserve">Purpose of loan remortgages </t>
  </si>
  <si>
    <t>Loan characteristics</t>
  </si>
  <si>
    <t>Loan amount bands</t>
  </si>
  <si>
    <t xml:space="preserve">Interest rate type </t>
  </si>
  <si>
    <t>Repayment method</t>
  </si>
  <si>
    <t>Loan-to-value (LTV) ratios</t>
  </si>
  <si>
    <t xml:space="preserve">Income verification </t>
  </si>
  <si>
    <t>Income basis</t>
  </si>
  <si>
    <t>3.7.1</t>
  </si>
  <si>
    <t>Income multiples - Single income basis</t>
  </si>
  <si>
    <t>3.7.2</t>
  </si>
  <si>
    <t xml:space="preserve">Income multiples - Joint income basis </t>
  </si>
  <si>
    <t xml:space="preserve">Lifetime mortgages </t>
  </si>
  <si>
    <t>Borrower characteristics</t>
  </si>
  <si>
    <t>Mortgages advanced to people with an impaired credit history</t>
  </si>
  <si>
    <t>Employment status</t>
  </si>
  <si>
    <t>Customer age bands</t>
  </si>
  <si>
    <t>Property characteristics</t>
  </si>
  <si>
    <t>Property value bands</t>
  </si>
  <si>
    <t>Regional analysis - Number of sales</t>
  </si>
  <si>
    <t>First-time buyers</t>
  </si>
  <si>
    <t>Income multiples- single income</t>
  </si>
  <si>
    <t>Income multiples- joint income</t>
  </si>
  <si>
    <t>LTV ratios</t>
  </si>
  <si>
    <t>Property Value</t>
  </si>
  <si>
    <t>Please note that these data are not comparable with those that accompanied previous PSD publications, even if referred to the same period.</t>
  </si>
  <si>
    <t>This is due to a combination of resubmissions, adjustments and, in some cases, firm recategorisations.</t>
  </si>
  <si>
    <t>PSD MORTGAGES (1)- Type of sales</t>
  </si>
  <si>
    <t>Reporting Periods (a):</t>
  </si>
  <si>
    <t>Mortgage sales</t>
  </si>
  <si>
    <t xml:space="preserve">Total mortgage sales </t>
  </si>
  <si>
    <t>Number of sales by sales channel</t>
  </si>
  <si>
    <t>Direct</t>
  </si>
  <si>
    <t>Intermediary</t>
  </si>
  <si>
    <t>Total</t>
  </si>
  <si>
    <t>Number of sales by advice given</t>
  </si>
  <si>
    <t>Advised sale (b)</t>
  </si>
  <si>
    <t>Non-advised sale</t>
  </si>
  <si>
    <t xml:space="preserve">Notes: </t>
  </si>
  <si>
    <t>(a) Please note that the annual figures refer to years that span the period between 1 April to 31 March</t>
  </si>
  <si>
    <t>(b) The advised and non-advised sales data field became mandatory on 1 April 2006</t>
  </si>
  <si>
    <t>2012-Q4</t>
  </si>
  <si>
    <t>2013-Q1</t>
  </si>
  <si>
    <t>2013-Q2</t>
  </si>
  <si>
    <t>2013-Q3</t>
  </si>
  <si>
    <t>2013-Q4</t>
  </si>
  <si>
    <t>2014-Q1</t>
  </si>
  <si>
    <t>PSD MORTGAGES (3) - Loan characteristics</t>
  </si>
  <si>
    <t>PSD MORTGAGES (2) - Loan Purpose</t>
  </si>
  <si>
    <t>Number of sales by loan purpose</t>
  </si>
  <si>
    <t>Council/Registered Social Landlord Tenant Exercising Their Right To Buy</t>
  </si>
  <si>
    <t>First Time Buyer</t>
  </si>
  <si>
    <t>Home Movers (2nd Or Subsequent Buyers)</t>
  </si>
  <si>
    <t>Not Known</t>
  </si>
  <si>
    <t>Other</t>
  </si>
  <si>
    <t>Remortgagors</t>
  </si>
  <si>
    <t>Number of remortgages by loan purpose</t>
  </si>
  <si>
    <t>Extra money raised for debt consolidation</t>
  </si>
  <si>
    <t>Extra money raised for home improvements</t>
  </si>
  <si>
    <t>Extra money raised for home improvements and debt consolidation</t>
  </si>
  <si>
    <t>No extra money raised</t>
  </si>
  <si>
    <t>Notes:</t>
  </si>
  <si>
    <t>Number of sales by loan amount bands</t>
  </si>
  <si>
    <t>£0K - £50K</t>
  </si>
  <si>
    <t>£50K - £120K</t>
  </si>
  <si>
    <t>£120K - £250K</t>
  </si>
  <si>
    <t>£250K - £500K</t>
  </si>
  <si>
    <t>£500K +</t>
  </si>
  <si>
    <t xml:space="preserve">Number of sales by interest rate type </t>
  </si>
  <si>
    <t>Capped rate</t>
  </si>
  <si>
    <t>Discounted variable rate</t>
  </si>
  <si>
    <t>Fixed rate</t>
  </si>
  <si>
    <t>Standard variable rate</t>
  </si>
  <si>
    <t>Tracker</t>
  </si>
  <si>
    <t>Number of sales by repayment method</t>
  </si>
  <si>
    <t>Capital and interest</t>
  </si>
  <si>
    <t>Interest only / endowment</t>
  </si>
  <si>
    <t>Interest only / ISA</t>
  </si>
  <si>
    <t>Interest only / pension</t>
  </si>
  <si>
    <t>Interest only / unknown</t>
  </si>
  <si>
    <t>Mix of 'capital and interest' and 'interest only'</t>
  </si>
  <si>
    <t>Unknown repayment method</t>
  </si>
  <si>
    <t>Number of sales by loan-to-value (LTV) ratio (b)</t>
  </si>
  <si>
    <t>0% - 30%</t>
  </si>
  <si>
    <t>30% - 50%</t>
  </si>
  <si>
    <t>50% - 75%</t>
  </si>
  <si>
    <t>75% - 85%</t>
  </si>
  <si>
    <t>85% - 90%</t>
  </si>
  <si>
    <t>90% - 95%</t>
  </si>
  <si>
    <t>95% - 100%</t>
  </si>
  <si>
    <t>100% +</t>
  </si>
  <si>
    <t xml:space="preserve">Number of sales by income verification </t>
  </si>
  <si>
    <t>Income not verified</t>
  </si>
  <si>
    <t>Income verified</t>
  </si>
  <si>
    <t xml:space="preserve">Number of sales by income basis </t>
  </si>
  <si>
    <t>Joint income</t>
  </si>
  <si>
    <t>Sole income</t>
  </si>
  <si>
    <t>Unknown income</t>
  </si>
  <si>
    <t>Number of sales by income multipliers for single income</t>
  </si>
  <si>
    <t>&lt; 2.5</t>
  </si>
  <si>
    <t>2.5 to 3.49</t>
  </si>
  <si>
    <t>3.5 to 4.49</t>
  </si>
  <si>
    <t>4.5 to 5.49</t>
  </si>
  <si>
    <t>&gt;5.5</t>
  </si>
  <si>
    <t xml:space="preserve">Total </t>
  </si>
  <si>
    <t>Number of sales by income multipliers for joint income</t>
  </si>
  <si>
    <t>Number of sales by lifetime mortgages</t>
  </si>
  <si>
    <t>Lifetime mortgage</t>
  </si>
  <si>
    <t xml:space="preserve">Non-lifetime mortgage </t>
  </si>
  <si>
    <t>(b) Please note that the LTV data cover joint and sole income only</t>
  </si>
  <si>
    <t>PSD MORTGAGES (4) - Borrower characteristics</t>
  </si>
  <si>
    <t>Number of sales by credit history</t>
  </si>
  <si>
    <t xml:space="preserve">Mortgages advanced to people with an impaired credit history </t>
  </si>
  <si>
    <t>Mortgages advanced to people without an impaired credit history</t>
  </si>
  <si>
    <t>Number of sales by employment status</t>
  </si>
  <si>
    <t>Employed</t>
  </si>
  <si>
    <t>Retired</t>
  </si>
  <si>
    <t>Self-employed</t>
  </si>
  <si>
    <t>Number of sales by customer age bands</t>
  </si>
  <si>
    <t>0 - 20</t>
  </si>
  <si>
    <t>21 - 40</t>
  </si>
  <si>
    <t>41 - 55</t>
  </si>
  <si>
    <t>56 - 65</t>
  </si>
  <si>
    <t>66 - 75</t>
  </si>
  <si>
    <t>76 +</t>
  </si>
  <si>
    <t>PSD MORTGAGES (5) - Property characteristics</t>
  </si>
  <si>
    <t>Number of sales by property value bands</t>
  </si>
  <si>
    <t>£0K - £60K</t>
  </si>
  <si>
    <t>£60K - £120K</t>
  </si>
  <si>
    <t>£500K - £750K</t>
  </si>
  <si>
    <t>£750K - £1M</t>
  </si>
  <si>
    <t>£1M +</t>
  </si>
  <si>
    <t>Unknown value</t>
  </si>
  <si>
    <t>Number of sales by region</t>
  </si>
  <si>
    <t>Central &amp; Greater London</t>
  </si>
  <si>
    <t>East Midlands</t>
  </si>
  <si>
    <t>Eastern</t>
  </si>
  <si>
    <t>North East</t>
  </si>
  <si>
    <t>North West</t>
  </si>
  <si>
    <t>Northern Ireland</t>
  </si>
  <si>
    <t>Scotland</t>
  </si>
  <si>
    <t>South East</t>
  </si>
  <si>
    <t>South West</t>
  </si>
  <si>
    <t>Wales</t>
  </si>
  <si>
    <t>West Midlands</t>
  </si>
  <si>
    <t>Yorkshire and The Humber</t>
  </si>
  <si>
    <t>No postcode</t>
  </si>
  <si>
    <t>PSD MORTGAGES (6) - First-Time Buyers</t>
  </si>
  <si>
    <t xml:space="preserve">Number of single income first-time buyer sales by income multiples </t>
  </si>
  <si>
    <t xml:space="preserve">Number of joint income first-time buyer sales by income multiples </t>
  </si>
  <si>
    <t>Number of first-time buyer sales by LTV ratio</t>
  </si>
  <si>
    <t>Number of first-time buyer sales by Property Value</t>
  </si>
  <si>
    <t>PRODUCT SALES DATA (PSD) MORTGAGE TRENDS - VOLUMES -  AGGREGATED STATISTICS: 2009 TO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</si>
</sst>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22" x14ac:knownFonts="1">
    <font>
      <sz val="10"/>
      <color theme="1"/>
      <name val="Verdana"/>
      <family val="2"/>
    </font>
    <font>
      <sz val="10"/>
      <name val="Arial"/>
      <family val="2"/>
    </font>
    <font>
      <sz val="10"/>
      <name val="Tahoma"/>
      <family val="2"/>
    </font>
    <font>
      <sz val="10"/>
      <color theme="1"/>
      <name val="Tahoma"/>
      <family val="2"/>
    </font>
    <font>
      <sz val="10"/>
      <color indexed="48"/>
      <name val="Tahoma"/>
      <family val="2"/>
    </font>
    <font>
      <b/>
      <sz val="10"/>
      <color rgb="FF8E1537"/>
      <name val="Tahoma"/>
      <family val="2"/>
    </font>
    <font>
      <b/>
      <sz val="10"/>
      <color indexed="48"/>
      <name val="Tahoma"/>
      <family val="2"/>
    </font>
    <font>
      <sz val="10"/>
      <color indexed="8"/>
      <name val="Tahoma"/>
      <family val="2"/>
    </font>
    <font>
      <b/>
      <sz val="10"/>
      <color rgb="FF00B0F0"/>
      <name val="Tahoma"/>
      <family val="2"/>
    </font>
    <font>
      <b/>
      <sz val="10"/>
      <color indexed="20"/>
      <name val="Tahoma"/>
      <family val="2"/>
    </font>
    <font>
      <sz val="10"/>
      <color theme="1"/>
      <name val="Verdana"/>
      <family val="2"/>
    </font>
    <font>
      <sz val="8"/>
      <color theme="1"/>
      <name val="Tahoma"/>
      <family val="2"/>
    </font>
    <font>
      <sz val="7"/>
      <color theme="1"/>
      <name val="Tahoma"/>
      <family val="2"/>
    </font>
    <font>
      <b/>
      <sz val="7"/>
      <color rgb="FF8E1537"/>
      <name val="Tahoma"/>
      <family val="2"/>
    </font>
    <font>
      <sz val="7"/>
      <color rgb="FF8E1537"/>
      <name val="Tahoma"/>
      <family val="2"/>
    </font>
    <font>
      <sz val="7"/>
      <name val="Tahoma"/>
      <family val="2"/>
    </font>
    <font>
      <i/>
      <sz val="7"/>
      <color rgb="FF8E1537"/>
      <name val="Tahoma"/>
      <family val="2"/>
    </font>
    <font>
      <b/>
      <sz val="7"/>
      <color theme="1"/>
      <name val="Tahoma"/>
      <family val="2"/>
    </font>
    <font>
      <b/>
      <sz val="7"/>
      <name val="Tahoma"/>
      <family val="2"/>
    </font>
    <font>
      <b/>
      <sz val="7"/>
      <color indexed="8"/>
      <name val="Tahoma"/>
      <family val="2"/>
    </font>
    <font>
      <sz val="7"/>
      <color theme="1"/>
      <name val="Verdana"/>
      <family val="2"/>
    </font>
    <font>
      <b/>
      <sz val="7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rgb="FF8E1537"/>
      </left>
      <right style="thin">
        <color rgb="FF8E1537"/>
      </right>
      <top style="thin">
        <color rgb="FF8E1537"/>
      </top>
      <bottom style="thin">
        <color rgb="FF8E1537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rgb="FF8E1537"/>
      </left>
      <right/>
      <top style="thin">
        <color rgb="FF8E1537"/>
      </top>
      <bottom style="thin">
        <color rgb="FF8E1537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rgb="FF8E1537"/>
      </top>
      <bottom style="thin">
        <color rgb="FF8E1537"/>
      </bottom>
      <diagonal/>
    </border>
    <border>
      <left/>
      <right style="thin">
        <color rgb="FF8E1537"/>
      </right>
      <top style="thin">
        <color rgb="FF8E1537"/>
      </top>
      <bottom style="thin">
        <color rgb="FF8E1537"/>
      </bottom>
      <diagonal/>
    </border>
    <border>
      <left style="thin">
        <color rgb="FF8E1537"/>
      </left>
      <right style="thin">
        <color rgb="FF8E1537"/>
      </right>
      <top/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1" fillId="0" borderId="0"/>
    <xf numFmtId="43" fontId="10" fillId="0" borderId="0" applyFont="0" applyFill="0" applyBorder="0" applyAlignment="0" applyProtection="0"/>
  </cellStyleXfs>
  <cellXfs count="111">
    <xf numFmtId="0" fontId="0" fillId="0" borderId="0" xfId="0"/>
    <xf numFmtId="0" fontId="2" fillId="0" borderId="1" xfId="1" applyFont="1" applyBorder="1"/>
    <xf numFmtId="0" fontId="3" fillId="2" borderId="0" xfId="0" applyFont="1" applyFill="1"/>
    <xf numFmtId="0" fontId="4" fillId="0" borderId="1" xfId="1" applyFont="1" applyBorder="1"/>
    <xf numFmtId="0" fontId="5" fillId="0" borderId="1" xfId="1" applyFont="1" applyBorder="1"/>
    <xf numFmtId="0" fontId="5" fillId="0" borderId="1" xfId="1" applyFont="1" applyBorder="1" applyAlignment="1">
      <alignment horizontal="left"/>
    </xf>
    <xf numFmtId="0" fontId="6" fillId="0" borderId="1" xfId="1" applyFont="1" applyBorder="1"/>
    <xf numFmtId="0" fontId="6" fillId="0" borderId="1" xfId="1" applyFont="1" applyBorder="1" applyAlignment="1">
      <alignment horizontal="left"/>
    </xf>
    <xf numFmtId="0" fontId="2" fillId="0" borderId="1" xfId="2" applyFont="1" applyBorder="1" applyAlignment="1">
      <alignment horizontal="left" indent="3"/>
    </xf>
    <xf numFmtId="0" fontId="7" fillId="0" borderId="1" xfId="1" applyFont="1" applyBorder="1" applyAlignment="1"/>
    <xf numFmtId="0" fontId="7" fillId="0" borderId="1" xfId="1" applyFont="1" applyBorder="1"/>
    <xf numFmtId="0" fontId="8" fillId="0" borderId="1" xfId="1" applyFont="1" applyBorder="1"/>
    <xf numFmtId="0" fontId="8" fillId="0" borderId="1" xfId="1" applyFont="1" applyBorder="1" applyAlignment="1">
      <alignment horizontal="left"/>
    </xf>
    <xf numFmtId="0" fontId="9" fillId="0" borderId="1" xfId="1" applyFont="1" applyBorder="1"/>
    <xf numFmtId="0" fontId="7" fillId="0" borderId="1" xfId="1" applyNumberFormat="1" applyFont="1" applyBorder="1"/>
    <xf numFmtId="0" fontId="2" fillId="0" borderId="1" xfId="1" applyFont="1" applyBorder="1" applyAlignment="1">
      <alignment horizontal="right"/>
    </xf>
    <xf numFmtId="0" fontId="9" fillId="0" borderId="1" xfId="1" applyFont="1" applyBorder="1" applyAlignment="1">
      <alignment horizontal="right"/>
    </xf>
    <xf numFmtId="0" fontId="2" fillId="0" borderId="1" xfId="1" applyFont="1" applyBorder="1" applyAlignment="1">
      <alignment horizontal="left" indent="3"/>
    </xf>
    <xf numFmtId="0" fontId="2" fillId="0" borderId="0" xfId="1" applyFont="1"/>
    <xf numFmtId="0" fontId="5" fillId="2" borderId="1" xfId="1" applyFont="1" applyFill="1" applyBorder="1"/>
    <xf numFmtId="0" fontId="0" fillId="2" borderId="0" xfId="0" applyFill="1"/>
    <xf numFmtId="0" fontId="5" fillId="2" borderId="1" xfId="1" applyFont="1" applyFill="1" applyBorder="1" applyAlignment="1"/>
    <xf numFmtId="0" fontId="3" fillId="2" borderId="0" xfId="0" applyFont="1" applyFill="1" applyAlignment="1">
      <alignment vertical="center"/>
    </xf>
    <xf numFmtId="0" fontId="5" fillId="2" borderId="1" xfId="1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3" fillId="2" borderId="0" xfId="0" applyFont="1" applyFill="1" applyAlignment="1"/>
    <xf numFmtId="0" fontId="12" fillId="2" borderId="2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49" fontId="13" fillId="2" borderId="0" xfId="1" applyNumberFormat="1" applyFont="1" applyFill="1" applyBorder="1" applyAlignment="1">
      <alignment horizontal="left" vertical="top" wrapText="1"/>
    </xf>
    <xf numFmtId="49" fontId="13" fillId="2" borderId="6" xfId="1" applyNumberFormat="1" applyFont="1" applyFill="1" applyBorder="1" applyAlignment="1">
      <alignment horizontal="left" vertical="top" wrapText="1"/>
    </xf>
    <xf numFmtId="0" fontId="12" fillId="2" borderId="0" xfId="0" applyFont="1" applyFill="1" applyAlignment="1">
      <alignment vertical="top"/>
    </xf>
    <xf numFmtId="0" fontId="12" fillId="2" borderId="0" xfId="0" applyFont="1" applyFill="1" applyBorder="1" applyAlignment="1">
      <alignment vertical="top"/>
    </xf>
    <xf numFmtId="49" fontId="14" fillId="2" borderId="4" xfId="1" applyNumberFormat="1" applyFont="1" applyFill="1" applyBorder="1" applyAlignment="1">
      <alignment horizontal="left" vertical="top" wrapText="1"/>
    </xf>
    <xf numFmtId="49" fontId="13" fillId="2" borderId="4" xfId="1" applyNumberFormat="1" applyFont="1" applyFill="1" applyBorder="1" applyAlignment="1">
      <alignment horizontal="left" vertical="top" wrapText="1"/>
    </xf>
    <xf numFmtId="0" fontId="15" fillId="2" borderId="1" xfId="1" applyFont="1" applyFill="1" applyBorder="1" applyAlignment="1">
      <alignment vertical="center"/>
    </xf>
    <xf numFmtId="0" fontId="16" fillId="2" borderId="1" xfId="1" applyFont="1" applyFill="1" applyBorder="1" applyAlignment="1">
      <alignment vertical="center"/>
    </xf>
    <xf numFmtId="0" fontId="14" fillId="2" borderId="1" xfId="1" applyFont="1" applyFill="1" applyBorder="1" applyAlignment="1">
      <alignment vertical="center"/>
    </xf>
    <xf numFmtId="0" fontId="13" fillId="2" borderId="1" xfId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vertical="center"/>
    </xf>
    <xf numFmtId="0" fontId="15" fillId="2" borderId="3" xfId="1" applyFont="1" applyFill="1" applyBorder="1" applyAlignment="1">
      <alignment vertical="center"/>
    </xf>
    <xf numFmtId="0" fontId="13" fillId="2" borderId="3" xfId="1" applyFont="1" applyFill="1" applyBorder="1" applyAlignment="1">
      <alignment horizontal="center" vertical="center"/>
    </xf>
    <xf numFmtId="164" fontId="17" fillId="2" borderId="4" xfId="3" applyNumberFormat="1" applyFont="1" applyFill="1" applyBorder="1" applyAlignment="1">
      <alignment vertical="center"/>
    </xf>
    <xf numFmtId="0" fontId="17" fillId="2" borderId="11" xfId="0" applyFont="1" applyFill="1" applyBorder="1" applyAlignment="1">
      <alignment vertical="center"/>
    </xf>
    <xf numFmtId="164" fontId="17" fillId="0" borderId="9" xfId="3" applyNumberFormat="1" applyFont="1" applyFill="1" applyBorder="1" applyAlignment="1">
      <alignment vertical="center"/>
    </xf>
    <xf numFmtId="164" fontId="17" fillId="0" borderId="10" xfId="3" applyNumberFormat="1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164" fontId="12" fillId="2" borderId="4" xfId="3" applyNumberFormat="1" applyFont="1" applyFill="1" applyBorder="1" applyAlignment="1">
      <alignment vertical="center"/>
    </xf>
    <xf numFmtId="3" fontId="17" fillId="2" borderId="4" xfId="0" applyNumberFormat="1" applyFont="1" applyFill="1" applyBorder="1" applyAlignment="1">
      <alignment vertical="center"/>
    </xf>
    <xf numFmtId="0" fontId="18" fillId="2" borderId="3" xfId="1" applyFont="1" applyFill="1" applyBorder="1" applyAlignment="1">
      <alignment horizontal="center" vertical="center"/>
    </xf>
    <xf numFmtId="164" fontId="17" fillId="2" borderId="4" xfId="0" applyNumberFormat="1" applyFont="1" applyFill="1" applyBorder="1" applyAlignment="1">
      <alignment vertical="center"/>
    </xf>
    <xf numFmtId="0" fontId="18" fillId="2" borderId="1" xfId="1" applyFont="1" applyFill="1" applyBorder="1" applyAlignment="1">
      <alignment vertical="center"/>
    </xf>
    <xf numFmtId="49" fontId="13" fillId="2" borderId="0" xfId="1" applyNumberFormat="1" applyFont="1" applyFill="1" applyBorder="1" applyAlignment="1">
      <alignment horizontal="left" vertical="top"/>
    </xf>
    <xf numFmtId="49" fontId="13" fillId="2" borderId="5" xfId="1" applyNumberFormat="1" applyFont="1" applyFill="1" applyBorder="1" applyAlignment="1">
      <alignment horizontal="left" vertical="top"/>
    </xf>
    <xf numFmtId="49" fontId="13" fillId="2" borderId="5" xfId="1" applyNumberFormat="1" applyFont="1" applyFill="1" applyBorder="1" applyAlignment="1">
      <alignment horizontal="left" vertical="center"/>
    </xf>
    <xf numFmtId="0" fontId="15" fillId="2" borderId="3" xfId="1" applyFont="1" applyFill="1" applyBorder="1" applyAlignment="1">
      <alignment horizontal="center" vertical="center"/>
    </xf>
    <xf numFmtId="49" fontId="13" fillId="2" borderId="5" xfId="1" applyNumberFormat="1" applyFont="1" applyFill="1" applyBorder="1" applyAlignment="1">
      <alignment horizontal="left"/>
    </xf>
    <xf numFmtId="49" fontId="14" fillId="2" borderId="4" xfId="1" applyNumberFormat="1" applyFont="1" applyFill="1" applyBorder="1" applyAlignment="1">
      <alignment horizontal="left" wrapText="1"/>
    </xf>
    <xf numFmtId="0" fontId="12" fillId="2" borderId="0" xfId="0" applyFont="1" applyFill="1" applyAlignment="1"/>
    <xf numFmtId="3" fontId="19" fillId="2" borderId="7" xfId="1" applyNumberFormat="1" applyFont="1" applyFill="1" applyBorder="1" applyAlignment="1">
      <alignment horizontal="right"/>
    </xf>
    <xf numFmtId="3" fontId="19" fillId="2" borderId="1" xfId="1" applyNumberFormat="1" applyFont="1" applyFill="1" applyBorder="1" applyAlignment="1">
      <alignment horizontal="right"/>
    </xf>
    <xf numFmtId="49" fontId="14" fillId="2" borderId="4" xfId="1" applyNumberFormat="1" applyFont="1" applyFill="1" applyBorder="1" applyAlignment="1">
      <alignment horizontal="left"/>
    </xf>
    <xf numFmtId="49" fontId="13" fillId="2" borderId="4" xfId="1" applyNumberFormat="1" applyFont="1" applyFill="1" applyBorder="1" applyAlignment="1">
      <alignment horizontal="left"/>
    </xf>
    <xf numFmtId="49" fontId="14" fillId="2" borderId="4" xfId="1" applyNumberFormat="1" applyFont="1" applyFill="1" applyBorder="1" applyAlignment="1">
      <alignment vertical="center" wrapText="1"/>
    </xf>
    <xf numFmtId="0" fontId="14" fillId="2" borderId="3" xfId="1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14" fillId="2" borderId="3" xfId="1" applyFont="1" applyFill="1" applyBorder="1" applyAlignment="1">
      <alignment horizontal="center" vertical="center"/>
    </xf>
    <xf numFmtId="0" fontId="14" fillId="2" borderId="7" xfId="1" applyFont="1" applyFill="1" applyBorder="1" applyAlignment="1">
      <alignment vertical="center"/>
    </xf>
    <xf numFmtId="49" fontId="13" fillId="2" borderId="5" xfId="1" applyNumberFormat="1" applyFont="1" applyFill="1" applyBorder="1" applyAlignment="1">
      <alignment vertical="center"/>
    </xf>
    <xf numFmtId="49" fontId="14" fillId="2" borderId="4" xfId="1" applyNumberFormat="1" applyFont="1" applyFill="1" applyBorder="1" applyAlignment="1">
      <alignment vertical="center"/>
    </xf>
    <xf numFmtId="49" fontId="13" fillId="2" borderId="4" xfId="1" applyNumberFormat="1" applyFont="1" applyFill="1" applyBorder="1" applyAlignment="1">
      <alignment vertical="center"/>
    </xf>
    <xf numFmtId="49" fontId="14" fillId="2" borderId="4" xfId="1" applyNumberFormat="1" applyFont="1" applyFill="1" applyBorder="1" applyAlignment="1">
      <alignment horizontal="left" vertical="center"/>
    </xf>
    <xf numFmtId="49" fontId="13" fillId="2" borderId="4" xfId="1" applyNumberFormat="1" applyFont="1" applyFill="1" applyBorder="1" applyAlignment="1">
      <alignment horizontal="left" vertical="center"/>
    </xf>
    <xf numFmtId="49" fontId="13" fillId="2" borderId="7" xfId="1" applyNumberFormat="1" applyFont="1" applyFill="1" applyBorder="1" applyAlignment="1">
      <alignment vertical="center"/>
    </xf>
    <xf numFmtId="49" fontId="13" fillId="2" borderId="1" xfId="1" applyNumberFormat="1" applyFont="1" applyFill="1" applyBorder="1" applyAlignment="1">
      <alignment vertical="center"/>
    </xf>
    <xf numFmtId="49" fontId="14" fillId="2" borderId="7" xfId="1" applyNumberFormat="1" applyFont="1" applyFill="1" applyBorder="1" applyAlignment="1">
      <alignment vertical="center"/>
    </xf>
    <xf numFmtId="49" fontId="14" fillId="2" borderId="1" xfId="1" applyNumberFormat="1" applyFont="1" applyFill="1" applyBorder="1" applyAlignment="1">
      <alignment vertical="center"/>
    </xf>
    <xf numFmtId="0" fontId="15" fillId="2" borderId="1" xfId="1" applyFont="1" applyFill="1" applyBorder="1"/>
    <xf numFmtId="0" fontId="16" fillId="2" borderId="1" xfId="1" applyFont="1" applyFill="1" applyBorder="1" applyAlignment="1"/>
    <xf numFmtId="0" fontId="14" fillId="2" borderId="1" xfId="1" applyFont="1" applyFill="1" applyBorder="1"/>
    <xf numFmtId="0" fontId="12" fillId="2" borderId="0" xfId="0" applyFont="1" applyFill="1"/>
    <xf numFmtId="0" fontId="13" fillId="2" borderId="1" xfId="1" applyFont="1" applyFill="1" applyBorder="1" applyAlignment="1">
      <alignment horizontal="center"/>
    </xf>
    <xf numFmtId="0" fontId="13" fillId="2" borderId="1" xfId="1" applyFont="1" applyFill="1" applyBorder="1"/>
    <xf numFmtId="0" fontId="13" fillId="2" borderId="3" xfId="1" applyFont="1" applyFill="1" applyBorder="1" applyAlignment="1">
      <alignment horizontal="center"/>
    </xf>
    <xf numFmtId="49" fontId="14" fillId="2" borderId="4" xfId="1" applyNumberFormat="1" applyFont="1" applyFill="1" applyBorder="1" applyAlignment="1">
      <alignment vertical="top" wrapText="1"/>
    </xf>
    <xf numFmtId="164" fontId="12" fillId="2" borderId="4" xfId="3" applyNumberFormat="1" applyFont="1" applyFill="1" applyBorder="1"/>
    <xf numFmtId="49" fontId="13" fillId="2" borderId="4" xfId="1" applyNumberFormat="1" applyFont="1" applyFill="1" applyBorder="1" applyAlignment="1">
      <alignment vertical="top" wrapText="1"/>
    </xf>
    <xf numFmtId="164" fontId="17" fillId="2" borderId="4" xfId="3" applyNumberFormat="1" applyFont="1" applyFill="1" applyBorder="1"/>
    <xf numFmtId="0" fontId="17" fillId="2" borderId="0" xfId="0" applyFont="1" applyFill="1"/>
    <xf numFmtId="0" fontId="14" fillId="2" borderId="0" xfId="0" applyFont="1" applyFill="1"/>
    <xf numFmtId="0" fontId="18" fillId="2" borderId="1" xfId="1" applyFont="1" applyFill="1" applyBorder="1"/>
    <xf numFmtId="0" fontId="15" fillId="2" borderId="1" xfId="1" applyFont="1" applyFill="1" applyBorder="1" applyAlignment="1"/>
    <xf numFmtId="49" fontId="13" fillId="2" borderId="5" xfId="1" applyNumberFormat="1" applyFont="1" applyFill="1" applyBorder="1" applyAlignment="1">
      <alignment vertical="top"/>
    </xf>
    <xf numFmtId="49" fontId="14" fillId="2" borderId="4" xfId="1" applyNumberFormat="1" applyFont="1" applyFill="1" applyBorder="1" applyAlignment="1">
      <alignment vertical="top"/>
    </xf>
    <xf numFmtId="49" fontId="13" fillId="2" borderId="4" xfId="1" applyNumberFormat="1" applyFont="1" applyFill="1" applyBorder="1" applyAlignment="1">
      <alignment vertical="top"/>
    </xf>
    <xf numFmtId="0" fontId="14" fillId="2" borderId="0" xfId="0" applyFont="1" applyFill="1" applyAlignment="1"/>
    <xf numFmtId="0" fontId="18" fillId="2" borderId="1" xfId="1" applyFont="1" applyFill="1" applyBorder="1" applyAlignment="1"/>
    <xf numFmtId="0" fontId="14" fillId="2" borderId="3" xfId="1" applyFont="1" applyFill="1" applyBorder="1"/>
    <xf numFmtId="0" fontId="13" fillId="2" borderId="3" xfId="1" applyFont="1" applyFill="1" applyBorder="1"/>
    <xf numFmtId="0" fontId="14" fillId="2" borderId="7" xfId="1" applyFont="1" applyFill="1" applyBorder="1"/>
    <xf numFmtId="0" fontId="20" fillId="2" borderId="0" xfId="0" applyFont="1" applyFill="1" applyAlignment="1">
      <alignment vertical="center"/>
    </xf>
    <xf numFmtId="49" fontId="13" fillId="2" borderId="8" xfId="1" applyNumberFormat="1" applyFont="1" applyFill="1" applyBorder="1" applyAlignment="1">
      <alignment horizontal="left" vertical="center"/>
    </xf>
    <xf numFmtId="164" fontId="20" fillId="2" borderId="4" xfId="3" applyNumberFormat="1" applyFont="1" applyFill="1" applyBorder="1" applyAlignment="1">
      <alignment vertical="center"/>
    </xf>
    <xf numFmtId="164" fontId="21" fillId="2" borderId="4" xfId="3" applyNumberFormat="1" applyFont="1" applyFill="1" applyBorder="1" applyAlignment="1">
      <alignment vertical="center"/>
    </xf>
    <xf numFmtId="0" fontId="21" fillId="2" borderId="0" xfId="0" applyFont="1" applyFill="1" applyAlignment="1">
      <alignment vertical="center"/>
    </xf>
    <xf numFmtId="0" fontId="13" fillId="2" borderId="8" xfId="1" applyFont="1" applyFill="1" applyBorder="1" applyAlignment="1">
      <alignment vertical="center"/>
    </xf>
    <xf numFmtId="0" fontId="14" fillId="2" borderId="0" xfId="1" applyFont="1" applyFill="1" applyBorder="1" applyAlignment="1">
      <alignment vertical="center"/>
    </xf>
    <xf numFmtId="0" fontId="20" fillId="2" borderId="4" xfId="3" applyNumberFormat="1" applyFont="1" applyFill="1" applyBorder="1" applyAlignment="1">
      <alignment vertical="center"/>
    </xf>
    <xf numFmtId="0" fontId="13" fillId="2" borderId="3" xfId="1" applyFont="1" applyFill="1" applyBorder="1" applyAlignment="1">
      <alignment vertical="center"/>
    </xf>
    <xf numFmtId="49" fontId="13" fillId="2" borderId="0" xfId="1" applyNumberFormat="1" applyFont="1" applyFill="1" applyBorder="1" applyAlignment="1">
      <alignment horizontal="left" vertical="center"/>
    </xf>
    <xf numFmtId="164" fontId="17" fillId="2" borderId="0" xfId="3" applyNumberFormat="1" applyFont="1" applyFill="1" applyBorder="1" applyAlignment="1">
      <alignment vertical="center"/>
    </xf>
  </cellXfs>
  <cellStyles count="4">
    <cellStyle name="ANCLAS,REZONES Y SUS PARTES,DE FUNDICION,DE HIERRO O DE ACERO" xfId="1"/>
    <cellStyle name="Comma" xfId="3" builtinId="3"/>
    <cellStyle name="Normal" xfId="0" builtinId="0"/>
    <cellStyle name="Normal_MLAR Proposed Tables for Aggregates - April 2007(20080225)" xfId="2"/>
  </cellStyles>
  <dxfs count="0"/>
  <tableStyles count="0" defaultTableStyle="TableStyleMedium2" defaultPivotStyle="PivotStyleLight16"/>
  <colors>
    <mruColors>
      <color rgb="FF8E153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abSelected="1" zoomScaleNormal="100" workbookViewId="0"/>
  </sheetViews>
  <sheetFormatPr defaultRowHeight="12.75" x14ac:dyDescent="0.2"/>
  <cols>
    <col min="1" max="1" width="4" style="2" customWidth="1"/>
    <col min="2" max="16384" width="9" style="2"/>
  </cols>
  <sheetData>
    <row r="1" spans="1:5" ht="6.75" customHeight="1" x14ac:dyDescent="0.2">
      <c r="A1" s="1"/>
      <c r="B1" s="1"/>
      <c r="C1" s="1"/>
      <c r="D1" s="1"/>
      <c r="E1" s="1"/>
    </row>
    <row r="2" spans="1:5" x14ac:dyDescent="0.2">
      <c r="A2" s="1"/>
      <c r="B2" s="5" t="s">
        <v>158</v>
      </c>
      <c r="C2" s="3"/>
      <c r="D2" s="3"/>
      <c r="E2" s="3"/>
    </row>
    <row r="3" spans="1:5" x14ac:dyDescent="0.2">
      <c r="A3" s="1"/>
      <c r="B3" s="1"/>
      <c r="C3" s="1"/>
      <c r="D3" s="1"/>
      <c r="E3" s="1"/>
    </row>
    <row r="4" spans="1:5" x14ac:dyDescent="0.2">
      <c r="A4" s="1"/>
      <c r="B4" s="1"/>
      <c r="C4" s="1"/>
      <c r="D4" s="1"/>
      <c r="E4" s="1"/>
    </row>
    <row r="5" spans="1:5" ht="9.9499999999999993" customHeight="1" x14ac:dyDescent="0.2">
      <c r="A5" s="1"/>
      <c r="B5" s="4">
        <v>1</v>
      </c>
      <c r="C5" s="4"/>
      <c r="D5" s="5" t="s">
        <v>0</v>
      </c>
      <c r="E5" s="3"/>
    </row>
    <row r="6" spans="1:5" ht="9.9499999999999993" customHeight="1" x14ac:dyDescent="0.2">
      <c r="A6" s="1"/>
      <c r="B6" s="6"/>
      <c r="C6" s="6"/>
      <c r="D6" s="7"/>
      <c r="E6" s="3"/>
    </row>
    <row r="7" spans="1:5" ht="9.9499999999999993" customHeight="1" x14ac:dyDescent="0.2">
      <c r="A7" s="1"/>
      <c r="B7" s="1">
        <v>1.1000000000000001</v>
      </c>
      <c r="C7" s="8"/>
      <c r="D7" s="9" t="s">
        <v>1</v>
      </c>
      <c r="E7" s="10"/>
    </row>
    <row r="8" spans="1:5" ht="9.9499999999999993" customHeight="1" x14ac:dyDescent="0.2">
      <c r="A8" s="1"/>
      <c r="B8" s="1">
        <v>1.2</v>
      </c>
      <c r="C8" s="1"/>
      <c r="D8" s="1" t="s">
        <v>2</v>
      </c>
      <c r="E8" s="1"/>
    </row>
    <row r="9" spans="1:5" ht="9.9499999999999993" customHeight="1" x14ac:dyDescent="0.2">
      <c r="A9" s="1"/>
      <c r="B9" s="1">
        <v>1.3</v>
      </c>
      <c r="C9" s="1"/>
      <c r="D9" s="1" t="s">
        <v>3</v>
      </c>
      <c r="E9" s="1"/>
    </row>
    <row r="10" spans="1:5" ht="9.9499999999999993" customHeight="1" x14ac:dyDescent="0.2">
      <c r="A10" s="1"/>
      <c r="B10" s="11"/>
      <c r="C10" s="11"/>
      <c r="D10" s="12"/>
      <c r="E10" s="11"/>
    </row>
    <row r="11" spans="1:5" ht="9.9499999999999993" customHeight="1" x14ac:dyDescent="0.2">
      <c r="A11" s="1"/>
      <c r="B11" s="4">
        <v>2</v>
      </c>
      <c r="C11" s="4"/>
      <c r="D11" s="5" t="s">
        <v>4</v>
      </c>
      <c r="E11" s="11"/>
    </row>
    <row r="12" spans="1:5" ht="9.9499999999999993" customHeight="1" x14ac:dyDescent="0.2">
      <c r="A12" s="1"/>
      <c r="B12" s="13"/>
      <c r="C12" s="1"/>
      <c r="D12" s="13"/>
      <c r="E12" s="10"/>
    </row>
    <row r="13" spans="1:5" ht="9.9499999999999993" customHeight="1" x14ac:dyDescent="0.2">
      <c r="A13" s="1"/>
      <c r="B13" s="10">
        <v>2.1</v>
      </c>
      <c r="C13" s="1"/>
      <c r="D13" s="9" t="s">
        <v>5</v>
      </c>
      <c r="E13" s="10"/>
    </row>
    <row r="14" spans="1:5" ht="9.9499999999999993" customHeight="1" x14ac:dyDescent="0.2">
      <c r="A14" s="1"/>
      <c r="B14" s="14">
        <v>2.2000000000000002</v>
      </c>
      <c r="C14" s="1"/>
      <c r="D14" s="9" t="s">
        <v>6</v>
      </c>
      <c r="E14" s="10"/>
    </row>
    <row r="15" spans="1:5" ht="9.9499999999999993" customHeight="1" x14ac:dyDescent="0.2">
      <c r="A15" s="1"/>
      <c r="B15" s="14"/>
      <c r="C15" s="1"/>
      <c r="D15" s="9"/>
      <c r="E15" s="10"/>
    </row>
    <row r="16" spans="1:5" ht="9.9499999999999993" customHeight="1" x14ac:dyDescent="0.2">
      <c r="A16" s="1"/>
      <c r="B16" s="4">
        <v>3</v>
      </c>
      <c r="C16" s="4"/>
      <c r="D16" s="5" t="s">
        <v>7</v>
      </c>
      <c r="E16" s="3"/>
    </row>
    <row r="17" spans="1:5" ht="9.9499999999999993" customHeight="1" x14ac:dyDescent="0.2">
      <c r="A17" s="1"/>
      <c r="B17" s="14"/>
      <c r="C17" s="1"/>
      <c r="D17" s="9"/>
      <c r="E17" s="10"/>
    </row>
    <row r="18" spans="1:5" ht="9.9499999999999993" customHeight="1" x14ac:dyDescent="0.2">
      <c r="A18" s="1"/>
      <c r="B18" s="1">
        <v>3.1</v>
      </c>
      <c r="C18" s="1"/>
      <c r="D18" s="1" t="s">
        <v>8</v>
      </c>
      <c r="E18" s="1"/>
    </row>
    <row r="19" spans="1:5" ht="9.9499999999999993" customHeight="1" x14ac:dyDescent="0.2">
      <c r="A19" s="1"/>
      <c r="B19" s="1">
        <v>3.2</v>
      </c>
      <c r="C19" s="1"/>
      <c r="D19" s="1" t="s">
        <v>9</v>
      </c>
      <c r="E19" s="1"/>
    </row>
    <row r="20" spans="1:5" ht="9.9499999999999993" customHeight="1" x14ac:dyDescent="0.2">
      <c r="A20" s="1"/>
      <c r="B20" s="1">
        <v>3.3</v>
      </c>
      <c r="C20" s="1"/>
      <c r="D20" s="1" t="s">
        <v>10</v>
      </c>
      <c r="E20" s="1"/>
    </row>
    <row r="21" spans="1:5" ht="9.9499999999999993" customHeight="1" x14ac:dyDescent="0.2">
      <c r="A21" s="1"/>
      <c r="B21" s="1">
        <v>3.4</v>
      </c>
      <c r="C21" s="1"/>
      <c r="D21" s="1" t="s">
        <v>11</v>
      </c>
      <c r="E21" s="1"/>
    </row>
    <row r="22" spans="1:5" ht="9.9499999999999993" customHeight="1" x14ac:dyDescent="0.2">
      <c r="A22" s="1"/>
      <c r="B22" s="1">
        <v>3.5</v>
      </c>
      <c r="C22" s="1"/>
      <c r="D22" s="1" t="s">
        <v>12</v>
      </c>
      <c r="E22" s="1"/>
    </row>
    <row r="23" spans="1:5" ht="9.9499999999999993" customHeight="1" x14ac:dyDescent="0.2">
      <c r="A23" s="1"/>
      <c r="B23" s="1">
        <v>3.6</v>
      </c>
      <c r="C23" s="1"/>
      <c r="D23" s="1" t="s">
        <v>13</v>
      </c>
      <c r="E23" s="1"/>
    </row>
    <row r="24" spans="1:5" ht="9.9499999999999993" customHeight="1" x14ac:dyDescent="0.2">
      <c r="A24" s="1"/>
      <c r="B24" s="15" t="s">
        <v>14</v>
      </c>
      <c r="C24" s="1"/>
      <c r="D24" s="1" t="s">
        <v>15</v>
      </c>
      <c r="E24" s="1"/>
    </row>
    <row r="25" spans="1:5" ht="9.9499999999999993" customHeight="1" x14ac:dyDescent="0.2">
      <c r="A25" s="1"/>
      <c r="B25" s="15" t="s">
        <v>16</v>
      </c>
      <c r="C25" s="1"/>
      <c r="D25" s="1" t="s">
        <v>17</v>
      </c>
      <c r="E25" s="1"/>
    </row>
    <row r="26" spans="1:5" ht="9.9499999999999993" customHeight="1" x14ac:dyDescent="0.2">
      <c r="A26" s="1"/>
      <c r="B26" s="1">
        <v>3.8</v>
      </c>
      <c r="C26" s="1"/>
      <c r="D26" s="1" t="s">
        <v>18</v>
      </c>
      <c r="E26" s="1"/>
    </row>
    <row r="27" spans="1:5" ht="9.9499999999999993" customHeight="1" x14ac:dyDescent="0.2">
      <c r="A27" s="1"/>
      <c r="B27" s="16"/>
      <c r="C27" s="8"/>
      <c r="D27" s="13"/>
      <c r="E27" s="1"/>
    </row>
    <row r="28" spans="1:5" ht="9.9499999999999993" customHeight="1" x14ac:dyDescent="0.2">
      <c r="A28" s="1"/>
      <c r="B28" s="4">
        <v>4</v>
      </c>
      <c r="C28" s="4"/>
      <c r="D28" s="5" t="s">
        <v>19</v>
      </c>
      <c r="E28" s="3"/>
    </row>
    <row r="29" spans="1:5" ht="9.9499999999999993" customHeight="1" x14ac:dyDescent="0.2">
      <c r="A29" s="1"/>
      <c r="B29" s="4"/>
      <c r="C29" s="4"/>
      <c r="D29" s="5"/>
      <c r="E29" s="1"/>
    </row>
    <row r="30" spans="1:5" ht="9.9499999999999993" customHeight="1" x14ac:dyDescent="0.2">
      <c r="A30" s="1"/>
      <c r="B30" s="1">
        <v>4.0999999999999996</v>
      </c>
      <c r="C30" s="1"/>
      <c r="D30" s="1" t="s">
        <v>20</v>
      </c>
      <c r="E30" s="1"/>
    </row>
    <row r="31" spans="1:5" ht="9.9499999999999993" customHeight="1" x14ac:dyDescent="0.2">
      <c r="A31" s="1"/>
      <c r="B31" s="1">
        <v>4.2</v>
      </c>
      <c r="C31" s="1"/>
      <c r="D31" s="1" t="s">
        <v>21</v>
      </c>
      <c r="E31" s="1"/>
    </row>
    <row r="32" spans="1:5" ht="9.9499999999999993" customHeight="1" x14ac:dyDescent="0.2">
      <c r="A32" s="1"/>
      <c r="B32" s="1">
        <v>4.3</v>
      </c>
      <c r="C32" s="1"/>
      <c r="D32" s="1" t="s">
        <v>22</v>
      </c>
      <c r="E32" s="1"/>
    </row>
    <row r="33" spans="1:5" ht="9.9499999999999993" customHeight="1" x14ac:dyDescent="0.2">
      <c r="A33" s="1"/>
      <c r="B33" s="13"/>
      <c r="C33" s="8"/>
      <c r="D33" s="1"/>
      <c r="E33" s="1"/>
    </row>
    <row r="34" spans="1:5" ht="9.9499999999999993" customHeight="1" x14ac:dyDescent="0.2">
      <c r="A34" s="1"/>
      <c r="B34" s="4">
        <v>5</v>
      </c>
      <c r="C34" s="4"/>
      <c r="D34" s="5" t="s">
        <v>23</v>
      </c>
      <c r="E34" s="3"/>
    </row>
    <row r="35" spans="1:5" ht="9.9499999999999993" customHeight="1" x14ac:dyDescent="0.2">
      <c r="A35" s="1"/>
      <c r="B35" s="13"/>
      <c r="C35" s="1"/>
      <c r="D35" s="1"/>
      <c r="E35" s="1"/>
    </row>
    <row r="36" spans="1:5" ht="9.9499999999999993" customHeight="1" x14ac:dyDescent="0.2">
      <c r="A36" s="1"/>
      <c r="B36" s="1">
        <v>5.0999999999999996</v>
      </c>
      <c r="C36" s="1"/>
      <c r="D36" s="1" t="s">
        <v>24</v>
      </c>
      <c r="E36" s="1"/>
    </row>
    <row r="37" spans="1:5" ht="9.9499999999999993" customHeight="1" x14ac:dyDescent="0.2">
      <c r="A37" s="1"/>
      <c r="B37" s="1">
        <v>5.2</v>
      </c>
      <c r="C37" s="1"/>
      <c r="D37" s="1" t="s">
        <v>25</v>
      </c>
      <c r="E37" s="1"/>
    </row>
    <row r="38" spans="1:5" ht="9.9499999999999993" customHeight="1" x14ac:dyDescent="0.2">
      <c r="A38" s="1"/>
      <c r="B38" s="13"/>
      <c r="C38" s="1"/>
      <c r="D38" s="13"/>
      <c r="E38" s="1"/>
    </row>
    <row r="39" spans="1:5" ht="9.9499999999999993" customHeight="1" x14ac:dyDescent="0.2">
      <c r="A39" s="1"/>
      <c r="B39" s="4">
        <v>6</v>
      </c>
      <c r="C39" s="4"/>
      <c r="D39" s="5" t="s">
        <v>26</v>
      </c>
      <c r="E39" s="1"/>
    </row>
    <row r="40" spans="1:5" ht="9.9499999999999993" customHeight="1" x14ac:dyDescent="0.2">
      <c r="A40" s="1"/>
      <c r="B40" s="1"/>
      <c r="C40" s="17"/>
      <c r="D40" s="1"/>
      <c r="E40" s="1"/>
    </row>
    <row r="41" spans="1:5" ht="9.9499999999999993" customHeight="1" x14ac:dyDescent="0.2">
      <c r="A41" s="1"/>
      <c r="B41" s="1">
        <v>6.1</v>
      </c>
      <c r="C41" s="1"/>
      <c r="D41" s="1" t="s">
        <v>27</v>
      </c>
      <c r="E41" s="1"/>
    </row>
    <row r="42" spans="1:5" ht="9.9499999999999993" customHeight="1" x14ac:dyDescent="0.2">
      <c r="A42" s="1"/>
      <c r="B42" s="1">
        <v>6.2</v>
      </c>
      <c r="C42" s="1"/>
      <c r="D42" s="1" t="s">
        <v>28</v>
      </c>
      <c r="E42" s="1"/>
    </row>
    <row r="43" spans="1:5" ht="9.9499999999999993" customHeight="1" x14ac:dyDescent="0.2">
      <c r="A43" s="1"/>
      <c r="B43" s="1">
        <v>6.3</v>
      </c>
      <c r="C43" s="1"/>
      <c r="D43" s="1" t="s">
        <v>29</v>
      </c>
      <c r="E43" s="1"/>
    </row>
    <row r="44" spans="1:5" ht="9.9499999999999993" customHeight="1" x14ac:dyDescent="0.2">
      <c r="A44" s="1"/>
      <c r="B44" s="1">
        <v>6.4</v>
      </c>
      <c r="C44" s="1"/>
      <c r="D44" s="1" t="s">
        <v>30</v>
      </c>
      <c r="E44" s="1"/>
    </row>
    <row r="45" spans="1:5" ht="9.9499999999999993" customHeight="1" x14ac:dyDescent="0.2">
      <c r="A45" s="1"/>
      <c r="B45" s="1"/>
      <c r="C45" s="1"/>
      <c r="D45" s="1"/>
      <c r="E45" s="1"/>
    </row>
    <row r="46" spans="1:5" ht="9.9499999999999993" customHeight="1" x14ac:dyDescent="0.2">
      <c r="A46" s="1"/>
      <c r="B46" s="1" t="s">
        <v>31</v>
      </c>
      <c r="C46" s="6"/>
      <c r="D46" s="6"/>
      <c r="E46" s="1"/>
    </row>
    <row r="47" spans="1:5" ht="9.9499999999999993" customHeight="1" x14ac:dyDescent="0.2">
      <c r="A47" s="1"/>
      <c r="B47" s="18" t="s">
        <v>32</v>
      </c>
      <c r="C47" s="1"/>
      <c r="D47" s="1"/>
      <c r="E47" s="1"/>
    </row>
    <row r="48" spans="1:5" ht="9.9499999999999993" customHeight="1" x14ac:dyDescent="0.2">
      <c r="A48" s="1"/>
      <c r="B48" s="1"/>
      <c r="C48" s="1"/>
      <c r="D48" s="1"/>
      <c r="E48" s="1"/>
    </row>
    <row r="49" spans="1:5" ht="9.9499999999999993" customHeight="1" x14ac:dyDescent="0.2">
      <c r="A49" s="1"/>
      <c r="C49" s="1"/>
      <c r="D49" s="1"/>
      <c r="E49" s="1"/>
    </row>
    <row r="50" spans="1:5" ht="9.9499999999999993" customHeight="1" x14ac:dyDescent="0.2">
      <c r="A50" s="1"/>
      <c r="C50" s="1"/>
      <c r="D50" s="1"/>
      <c r="E50" s="1"/>
    </row>
    <row r="51" spans="1:5" x14ac:dyDescent="0.2">
      <c r="A51" s="1"/>
      <c r="B51" s="1"/>
      <c r="C51" s="1"/>
      <c r="D51" s="1"/>
      <c r="E51" s="1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3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ColWidth="15.625" defaultRowHeight="12.75" x14ac:dyDescent="0.2"/>
  <cols>
    <col min="1" max="1" width="3.75" style="22" customWidth="1"/>
    <col min="2" max="2" width="16.125" style="22" customWidth="1"/>
    <col min="3" max="14" width="7.625" style="22" customWidth="1"/>
    <col min="15" max="16384" width="15.625" style="22"/>
  </cols>
  <sheetData>
    <row r="1" spans="1:34" ht="9.9499999999999993" customHeight="1" x14ac:dyDescent="0.2">
      <c r="B1" s="23" t="s">
        <v>33</v>
      </c>
    </row>
    <row r="2" spans="1:34" ht="9.9499999999999993" customHeight="1" x14ac:dyDescent="0.2"/>
    <row r="3" spans="1:34" s="24" customFormat="1" ht="9.9499999999999993" customHeight="1" x14ac:dyDescent="0.2"/>
    <row r="4" spans="1:34" s="24" customFormat="1" ht="9.9499999999999993" customHeight="1" x14ac:dyDescent="0.2"/>
    <row r="5" spans="1:34" s="34" customFormat="1" ht="9.9499999999999993" customHeight="1" x14ac:dyDescent="0.2">
      <c r="C5" s="35" t="s">
        <v>34</v>
      </c>
      <c r="D5" s="36"/>
      <c r="E5" s="35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</row>
    <row r="6" spans="1:34" s="27" customFormat="1" ht="9.9499999999999993" customHeight="1" x14ac:dyDescent="0.2"/>
    <row r="7" spans="1:34" s="27" customFormat="1" ht="9.9499999999999993" customHeight="1" x14ac:dyDescent="0.2">
      <c r="C7" s="37">
        <v>2009</v>
      </c>
      <c r="D7" s="37">
        <v>2010</v>
      </c>
      <c r="E7" s="37">
        <v>2011</v>
      </c>
      <c r="F7" s="37">
        <v>2012</v>
      </c>
      <c r="G7" s="37">
        <v>2013</v>
      </c>
      <c r="I7" s="38" t="s">
        <v>47</v>
      </c>
      <c r="J7" s="38" t="s">
        <v>48</v>
      </c>
      <c r="K7" s="38" t="s">
        <v>49</v>
      </c>
      <c r="L7" s="38" t="s">
        <v>50</v>
      </c>
      <c r="M7" s="38" t="s">
        <v>51</v>
      </c>
      <c r="N7" s="38" t="s">
        <v>52</v>
      </c>
    </row>
    <row r="8" spans="1:34" s="27" customFormat="1" ht="9.9499999999999993" customHeight="1" x14ac:dyDescent="0.2">
      <c r="B8" s="26"/>
    </row>
    <row r="9" spans="1:34" s="27" customFormat="1" ht="9.9499999999999993" customHeight="1" x14ac:dyDescent="0.2">
      <c r="A9" s="39"/>
      <c r="B9" s="28" t="s">
        <v>35</v>
      </c>
    </row>
    <row r="10" spans="1:34" s="45" customFormat="1" ht="9.9499999999999993" customHeight="1" x14ac:dyDescent="0.2">
      <c r="A10" s="40">
        <v>1.1000000000000001</v>
      </c>
      <c r="B10" s="29" t="s">
        <v>36</v>
      </c>
      <c r="C10" s="41">
        <v>930419</v>
      </c>
      <c r="D10" s="41">
        <v>868802</v>
      </c>
      <c r="E10" s="41">
        <v>903063</v>
      </c>
      <c r="F10" s="41">
        <v>842328</v>
      </c>
      <c r="G10" s="41">
        <v>984816</v>
      </c>
      <c r="H10" s="42"/>
      <c r="I10" s="43">
        <v>225576</v>
      </c>
      <c r="J10" s="43">
        <v>185521</v>
      </c>
      <c r="K10" s="43">
        <v>227211</v>
      </c>
      <c r="L10" s="43">
        <v>260734</v>
      </c>
      <c r="M10" s="43">
        <v>265664</v>
      </c>
      <c r="N10" s="44">
        <v>231207</v>
      </c>
    </row>
    <row r="11" spans="1:34" s="27" customFormat="1" ht="9.9499999999999993" customHeight="1" x14ac:dyDescent="0.2">
      <c r="A11" s="46"/>
      <c r="B11" s="30"/>
    </row>
    <row r="12" spans="1:34" s="27" customFormat="1" ht="9.9499999999999993" customHeight="1" x14ac:dyDescent="0.2">
      <c r="A12" s="46"/>
      <c r="B12" s="30"/>
    </row>
    <row r="13" spans="1:34" s="27" customFormat="1" ht="9.9499999999999993" customHeight="1" x14ac:dyDescent="0.2">
      <c r="A13" s="46"/>
      <c r="B13" s="30"/>
    </row>
    <row r="14" spans="1:34" s="27" customFormat="1" ht="9.9499999999999993" customHeight="1" x14ac:dyDescent="0.2">
      <c r="A14" s="46"/>
      <c r="B14" s="31"/>
    </row>
    <row r="15" spans="1:34" s="27" customFormat="1" ht="9.9499999999999993" customHeight="1" x14ac:dyDescent="0.2">
      <c r="A15" s="40">
        <v>1.2</v>
      </c>
      <c r="B15" s="52" t="s">
        <v>37</v>
      </c>
    </row>
    <row r="16" spans="1:34" s="27" customFormat="1" ht="9.9499999999999993" customHeight="1" x14ac:dyDescent="0.2">
      <c r="A16" s="40"/>
      <c r="B16" s="32" t="s">
        <v>38</v>
      </c>
      <c r="C16" s="47">
        <v>487188</v>
      </c>
      <c r="D16" s="47">
        <v>446188</v>
      </c>
      <c r="E16" s="47">
        <v>445360</v>
      </c>
      <c r="F16" s="47">
        <v>428683</v>
      </c>
      <c r="G16" s="47">
        <v>438315</v>
      </c>
      <c r="I16" s="47">
        <v>112041</v>
      </c>
      <c r="J16" s="47">
        <v>88267</v>
      </c>
      <c r="K16" s="47">
        <v>103102</v>
      </c>
      <c r="L16" s="47">
        <v>121214</v>
      </c>
      <c r="M16" s="47">
        <v>114171</v>
      </c>
      <c r="N16" s="47">
        <v>99828</v>
      </c>
    </row>
    <row r="17" spans="1:14" s="27" customFormat="1" ht="9.9499999999999993" customHeight="1" x14ac:dyDescent="0.2">
      <c r="A17" s="40"/>
      <c r="B17" s="32" t="s">
        <v>39</v>
      </c>
      <c r="C17" s="47">
        <v>443231</v>
      </c>
      <c r="D17" s="47">
        <v>422614</v>
      </c>
      <c r="E17" s="47">
        <v>457703</v>
      </c>
      <c r="F17" s="47">
        <v>413645</v>
      </c>
      <c r="G17" s="47">
        <v>546501</v>
      </c>
      <c r="I17" s="47">
        <v>113535</v>
      </c>
      <c r="J17" s="47">
        <v>97254</v>
      </c>
      <c r="K17" s="47">
        <v>124109</v>
      </c>
      <c r="L17" s="47">
        <v>139520</v>
      </c>
      <c r="M17" s="47">
        <v>151493</v>
      </c>
      <c r="N17" s="47">
        <v>131379</v>
      </c>
    </row>
    <row r="18" spans="1:14" s="45" customFormat="1" ht="9.9499999999999993" customHeight="1" x14ac:dyDescent="0.2">
      <c r="A18" s="40"/>
      <c r="B18" s="33" t="s">
        <v>40</v>
      </c>
      <c r="C18" s="41">
        <v>930419</v>
      </c>
      <c r="D18" s="41">
        <v>868802</v>
      </c>
      <c r="E18" s="41">
        <v>903063</v>
      </c>
      <c r="F18" s="41">
        <v>842328</v>
      </c>
      <c r="G18" s="41">
        <v>984816</v>
      </c>
      <c r="I18" s="48">
        <f t="shared" ref="I18:N18" si="0">SUM(I16:I17)</f>
        <v>225576</v>
      </c>
      <c r="J18" s="48">
        <f t="shared" si="0"/>
        <v>185521</v>
      </c>
      <c r="K18" s="48">
        <f t="shared" si="0"/>
        <v>227211</v>
      </c>
      <c r="L18" s="48">
        <f t="shared" si="0"/>
        <v>260734</v>
      </c>
      <c r="M18" s="48">
        <f t="shared" si="0"/>
        <v>265664</v>
      </c>
      <c r="N18" s="48">
        <f t="shared" si="0"/>
        <v>231207</v>
      </c>
    </row>
    <row r="19" spans="1:14" s="27" customFormat="1" ht="9.9499999999999993" customHeight="1" x14ac:dyDescent="0.2">
      <c r="A19" s="46"/>
      <c r="B19" s="30"/>
    </row>
    <row r="20" spans="1:14" s="27" customFormat="1" ht="9.9499999999999993" customHeight="1" x14ac:dyDescent="0.2">
      <c r="A20" s="46"/>
      <c r="B20" s="30"/>
    </row>
    <row r="21" spans="1:14" s="27" customFormat="1" ht="9.9499999999999993" customHeight="1" x14ac:dyDescent="0.2">
      <c r="A21" s="46"/>
      <c r="B21" s="30"/>
    </row>
    <row r="22" spans="1:14" s="27" customFormat="1" ht="9.9499999999999993" customHeight="1" x14ac:dyDescent="0.2">
      <c r="A22" s="46"/>
      <c r="B22" s="30"/>
    </row>
    <row r="23" spans="1:14" s="27" customFormat="1" ht="9.9499999999999993" customHeight="1" x14ac:dyDescent="0.2">
      <c r="A23" s="37">
        <v>1.3</v>
      </c>
      <c r="B23" s="53" t="s">
        <v>41</v>
      </c>
    </row>
    <row r="24" spans="1:14" s="27" customFormat="1" ht="9.9499999999999993" customHeight="1" x14ac:dyDescent="0.2">
      <c r="A24" s="40"/>
      <c r="B24" s="32" t="s">
        <v>42</v>
      </c>
      <c r="C24" s="47">
        <v>648281</v>
      </c>
      <c r="D24" s="47">
        <v>624695</v>
      </c>
      <c r="E24" s="47">
        <v>668181</v>
      </c>
      <c r="F24" s="47">
        <v>620120</v>
      </c>
      <c r="G24" s="47">
        <v>773505</v>
      </c>
      <c r="I24" s="47">
        <v>168115</v>
      </c>
      <c r="J24" s="47">
        <v>142468</v>
      </c>
      <c r="K24" s="47">
        <v>177054</v>
      </c>
      <c r="L24" s="47">
        <v>202625</v>
      </c>
      <c r="M24" s="47">
        <v>207993</v>
      </c>
      <c r="N24" s="47">
        <v>185833</v>
      </c>
    </row>
    <row r="25" spans="1:14" s="27" customFormat="1" ht="9.9499999999999993" customHeight="1" x14ac:dyDescent="0.2">
      <c r="A25" s="49"/>
      <c r="B25" s="32" t="s">
        <v>43</v>
      </c>
      <c r="C25" s="47">
        <v>282138</v>
      </c>
      <c r="D25" s="47">
        <v>244107</v>
      </c>
      <c r="E25" s="47">
        <v>234882</v>
      </c>
      <c r="F25" s="47">
        <v>222208</v>
      </c>
      <c r="G25" s="47">
        <v>211311</v>
      </c>
      <c r="I25" s="47">
        <v>57461</v>
      </c>
      <c r="J25" s="47">
        <v>43053</v>
      </c>
      <c r="K25" s="47">
        <v>50157</v>
      </c>
      <c r="L25" s="47">
        <v>58109</v>
      </c>
      <c r="M25" s="47">
        <v>57671</v>
      </c>
      <c r="N25" s="47">
        <v>45374</v>
      </c>
    </row>
    <row r="26" spans="1:14" s="45" customFormat="1" ht="9.9499999999999993" customHeight="1" x14ac:dyDescent="0.2">
      <c r="A26" s="49"/>
      <c r="B26" s="33" t="s">
        <v>40</v>
      </c>
      <c r="C26" s="41">
        <v>930419</v>
      </c>
      <c r="D26" s="41">
        <v>868802</v>
      </c>
      <c r="E26" s="41">
        <v>903063</v>
      </c>
      <c r="F26" s="41">
        <v>842328</v>
      </c>
      <c r="G26" s="41">
        <v>984816</v>
      </c>
      <c r="I26" s="50">
        <f t="shared" ref="I26:M26" si="1">SUM(I24:I25)</f>
        <v>225576</v>
      </c>
      <c r="J26" s="50">
        <f t="shared" si="1"/>
        <v>185521</v>
      </c>
      <c r="K26" s="50">
        <f t="shared" si="1"/>
        <v>227211</v>
      </c>
      <c r="L26" s="50">
        <f t="shared" si="1"/>
        <v>260734</v>
      </c>
      <c r="M26" s="50">
        <f t="shared" si="1"/>
        <v>265664</v>
      </c>
      <c r="N26" s="50">
        <f>SUM(N24:N25)</f>
        <v>231207</v>
      </c>
    </row>
    <row r="27" spans="1:14" s="27" customFormat="1" ht="9.9499999999999993" customHeight="1" x14ac:dyDescent="0.2"/>
    <row r="28" spans="1:14" s="27" customFormat="1" ht="9.9499999999999993" customHeight="1" x14ac:dyDescent="0.2"/>
    <row r="29" spans="1:14" s="27" customFormat="1" ht="9.9499999999999993" customHeight="1" x14ac:dyDescent="0.2"/>
    <row r="30" spans="1:14" s="27" customFormat="1" ht="9.9499999999999993" customHeight="1" x14ac:dyDescent="0.2"/>
    <row r="31" spans="1:14" s="27" customFormat="1" ht="9.9499999999999993" customHeight="1" x14ac:dyDescent="0.2">
      <c r="B31" s="51" t="s">
        <v>44</v>
      </c>
    </row>
    <row r="32" spans="1:14" s="27" customFormat="1" ht="9.9499999999999993" customHeight="1" x14ac:dyDescent="0.2">
      <c r="B32" s="34" t="s">
        <v>45</v>
      </c>
    </row>
    <row r="33" spans="2:2" s="27" customFormat="1" ht="9.9499999999999993" customHeight="1" x14ac:dyDescent="0.2">
      <c r="B33" s="34" t="s">
        <v>46</v>
      </c>
    </row>
  </sheetData>
  <pageMargins left="0.7" right="0.7" top="0.75" bottom="0.75" header="0.3" footer="0.3"/>
  <pageSetup paperSize="9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4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ColWidth="8.625" defaultRowHeight="9.9499999999999993" customHeight="1" x14ac:dyDescent="0.2"/>
  <cols>
    <col min="1" max="1" width="4.25" style="22" customWidth="1"/>
    <col min="2" max="2" width="20.625" style="22" customWidth="1"/>
    <col min="3" max="7" width="7.625" style="22" customWidth="1"/>
    <col min="8" max="8" width="4.625" style="22" customWidth="1"/>
    <col min="9" max="14" width="7.625" style="22" customWidth="1"/>
    <col min="15" max="16384" width="8.625" style="22"/>
  </cols>
  <sheetData>
    <row r="1" spans="1:34" ht="9.9499999999999993" customHeight="1" x14ac:dyDescent="0.2">
      <c r="B1" s="23" t="s">
        <v>54</v>
      </c>
    </row>
    <row r="5" spans="1:34" s="34" customFormat="1" ht="9.9499999999999993" customHeight="1" x14ac:dyDescent="0.2">
      <c r="C5" s="35" t="s">
        <v>34</v>
      </c>
      <c r="D5" s="36"/>
      <c r="E5" s="35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</row>
    <row r="6" spans="1:34" s="27" customFormat="1" ht="9.9499999999999993" customHeight="1" x14ac:dyDescent="0.2"/>
    <row r="7" spans="1:34" s="27" customFormat="1" ht="9.9499999999999993" customHeight="1" x14ac:dyDescent="0.2">
      <c r="C7" s="37">
        <v>2009</v>
      </c>
      <c r="D7" s="37">
        <v>2010</v>
      </c>
      <c r="E7" s="37">
        <v>2011</v>
      </c>
      <c r="F7" s="37">
        <v>2012</v>
      </c>
      <c r="G7" s="37">
        <v>2013</v>
      </c>
      <c r="I7" s="38" t="s">
        <v>47</v>
      </c>
      <c r="J7" s="38" t="s">
        <v>48</v>
      </c>
      <c r="K7" s="38" t="s">
        <v>49</v>
      </c>
      <c r="L7" s="38" t="s">
        <v>50</v>
      </c>
      <c r="M7" s="38" t="s">
        <v>51</v>
      </c>
      <c r="N7" s="38" t="s">
        <v>52</v>
      </c>
    </row>
    <row r="8" spans="1:34" s="27" customFormat="1" ht="9.9499999999999993" customHeight="1" x14ac:dyDescent="0.2"/>
    <row r="9" spans="1:34" s="27" customFormat="1" ht="9.9499999999999993" customHeight="1" x14ac:dyDescent="0.15">
      <c r="A9" s="37">
        <v>2.1</v>
      </c>
      <c r="B9" s="56" t="s">
        <v>55</v>
      </c>
    </row>
    <row r="10" spans="1:34" s="27" customFormat="1" ht="20.100000000000001" customHeight="1" x14ac:dyDescent="0.15">
      <c r="A10" s="55"/>
      <c r="B10" s="57" t="s">
        <v>56</v>
      </c>
      <c r="C10" s="47">
        <v>2997</v>
      </c>
      <c r="D10" s="47">
        <v>3054</v>
      </c>
      <c r="E10" s="47">
        <v>2657</v>
      </c>
      <c r="F10" s="47">
        <v>4722</v>
      </c>
      <c r="G10" s="47">
        <v>8159</v>
      </c>
      <c r="I10" s="47">
        <v>1509</v>
      </c>
      <c r="J10" s="47">
        <v>1789</v>
      </c>
      <c r="K10" s="47">
        <v>1697</v>
      </c>
      <c r="L10" s="47">
        <v>1904</v>
      </c>
      <c r="M10" s="47">
        <v>2081</v>
      </c>
      <c r="N10" s="47">
        <v>2477</v>
      </c>
    </row>
    <row r="11" spans="1:34" s="27" customFormat="1" ht="9.9499999999999993" customHeight="1" x14ac:dyDescent="0.15">
      <c r="A11" s="55"/>
      <c r="B11" s="61" t="s">
        <v>57</v>
      </c>
      <c r="C11" s="47">
        <v>202726</v>
      </c>
      <c r="D11" s="47">
        <v>184902</v>
      </c>
      <c r="E11" s="47">
        <v>197693</v>
      </c>
      <c r="F11" s="47">
        <v>205822</v>
      </c>
      <c r="G11" s="47">
        <v>269106</v>
      </c>
      <c r="I11" s="47">
        <v>57752</v>
      </c>
      <c r="J11" s="47">
        <v>46593</v>
      </c>
      <c r="K11" s="47">
        <v>60060</v>
      </c>
      <c r="L11" s="47">
        <v>69547</v>
      </c>
      <c r="M11" s="47">
        <v>75171</v>
      </c>
      <c r="N11" s="47">
        <v>64328</v>
      </c>
    </row>
    <row r="12" spans="1:34" s="27" customFormat="1" ht="20.100000000000001" customHeight="1" x14ac:dyDescent="0.15">
      <c r="A12" s="55"/>
      <c r="B12" s="57" t="s">
        <v>58</v>
      </c>
      <c r="C12" s="47">
        <v>333024</v>
      </c>
      <c r="D12" s="47">
        <v>321537</v>
      </c>
      <c r="E12" s="47">
        <v>316238</v>
      </c>
      <c r="F12" s="47">
        <v>310361</v>
      </c>
      <c r="G12" s="47">
        <v>340798</v>
      </c>
      <c r="I12" s="47">
        <v>83253</v>
      </c>
      <c r="J12" s="47">
        <v>62737</v>
      </c>
      <c r="K12" s="47">
        <v>76741</v>
      </c>
      <c r="L12" s="47">
        <v>91865</v>
      </c>
      <c r="M12" s="47">
        <v>95192</v>
      </c>
      <c r="N12" s="47">
        <v>77000</v>
      </c>
    </row>
    <row r="13" spans="1:34" s="27" customFormat="1" ht="9.9499999999999993" customHeight="1" x14ac:dyDescent="0.15">
      <c r="A13" s="49"/>
      <c r="B13" s="61" t="s">
        <v>61</v>
      </c>
      <c r="C13" s="47">
        <v>357436</v>
      </c>
      <c r="D13" s="47">
        <v>322851</v>
      </c>
      <c r="E13" s="47">
        <v>355236</v>
      </c>
      <c r="F13" s="47">
        <v>292139</v>
      </c>
      <c r="G13" s="47">
        <v>325983</v>
      </c>
      <c r="I13" s="47">
        <v>76035</v>
      </c>
      <c r="J13" s="47">
        <v>66917</v>
      </c>
      <c r="K13" s="47">
        <v>78828</v>
      </c>
      <c r="L13" s="47">
        <v>87245</v>
      </c>
      <c r="M13" s="47">
        <v>82439</v>
      </c>
      <c r="N13" s="47">
        <v>77471</v>
      </c>
    </row>
    <row r="14" spans="1:34" s="27" customFormat="1" ht="9.9499999999999993" customHeight="1" x14ac:dyDescent="0.15">
      <c r="A14" s="49"/>
      <c r="B14" s="61" t="s">
        <v>59</v>
      </c>
      <c r="C14" s="47">
        <v>1161</v>
      </c>
      <c r="D14" s="47">
        <v>1149</v>
      </c>
      <c r="E14" s="47">
        <v>1149</v>
      </c>
      <c r="F14" s="47">
        <v>915</v>
      </c>
      <c r="G14" s="47">
        <v>415</v>
      </c>
      <c r="I14" s="47">
        <v>215</v>
      </c>
      <c r="J14" s="47">
        <v>134</v>
      </c>
      <c r="K14" s="47">
        <v>199</v>
      </c>
      <c r="L14" s="47">
        <v>71</v>
      </c>
      <c r="M14" s="47">
        <v>77</v>
      </c>
      <c r="N14" s="47">
        <v>68</v>
      </c>
    </row>
    <row r="15" spans="1:34" s="27" customFormat="1" ht="9.9499999999999993" customHeight="1" x14ac:dyDescent="0.15">
      <c r="A15" s="49"/>
      <c r="B15" s="61" t="s">
        <v>60</v>
      </c>
      <c r="C15" s="47">
        <v>33075</v>
      </c>
      <c r="D15" s="47">
        <v>35309</v>
      </c>
      <c r="E15" s="47">
        <v>30090</v>
      </c>
      <c r="F15" s="47">
        <v>28369</v>
      </c>
      <c r="G15" s="47">
        <v>40355</v>
      </c>
      <c r="I15" s="47">
        <v>6812</v>
      </c>
      <c r="J15" s="47">
        <v>7351</v>
      </c>
      <c r="K15" s="47">
        <v>9686</v>
      </c>
      <c r="L15" s="47">
        <v>10102</v>
      </c>
      <c r="M15" s="47">
        <v>10704</v>
      </c>
      <c r="N15" s="47">
        <v>9863</v>
      </c>
    </row>
    <row r="16" spans="1:34" s="27" customFormat="1" ht="9.9499999999999993" customHeight="1" x14ac:dyDescent="0.15">
      <c r="B16" s="58"/>
    </row>
    <row r="17" spans="1:14" s="45" customFormat="1" ht="9.9499999999999993" customHeight="1" x14ac:dyDescent="0.15">
      <c r="A17" s="49"/>
      <c r="B17" s="62" t="s">
        <v>40</v>
      </c>
      <c r="C17" s="41">
        <v>930419</v>
      </c>
      <c r="D17" s="41">
        <v>868802</v>
      </c>
      <c r="E17" s="41">
        <v>903063</v>
      </c>
      <c r="F17" s="41">
        <v>842328</v>
      </c>
      <c r="G17" s="41">
        <v>984816</v>
      </c>
      <c r="I17" s="41">
        <v>225576</v>
      </c>
      <c r="J17" s="41">
        <v>185521</v>
      </c>
      <c r="K17" s="41">
        <v>227211</v>
      </c>
      <c r="L17" s="41">
        <v>260734</v>
      </c>
      <c r="M17" s="41">
        <v>265664</v>
      </c>
      <c r="N17" s="41">
        <v>231207</v>
      </c>
    </row>
    <row r="18" spans="1:14" s="27" customFormat="1" ht="9.9499999999999993" customHeight="1" x14ac:dyDescent="0.15">
      <c r="A18" s="34"/>
      <c r="B18" s="59"/>
    </row>
    <row r="19" spans="1:14" s="27" customFormat="1" ht="9.9499999999999993" customHeight="1" x14ac:dyDescent="0.15">
      <c r="A19" s="34"/>
      <c r="B19" s="60"/>
    </row>
    <row r="20" spans="1:14" s="27" customFormat="1" ht="9.9499999999999993" customHeight="1" x14ac:dyDescent="0.15">
      <c r="A20" s="34"/>
      <c r="B20" s="60"/>
    </row>
    <row r="21" spans="1:14" s="27" customFormat="1" ht="9.9499999999999993" customHeight="1" x14ac:dyDescent="0.15">
      <c r="A21" s="34"/>
      <c r="B21" s="60"/>
    </row>
    <row r="22" spans="1:14" s="27" customFormat="1" ht="9.9499999999999993" customHeight="1" x14ac:dyDescent="0.15">
      <c r="A22" s="37">
        <v>2.2000000000000002</v>
      </c>
      <c r="B22" s="56" t="s">
        <v>62</v>
      </c>
    </row>
    <row r="23" spans="1:14" s="27" customFormat="1" ht="20.100000000000001" customHeight="1" x14ac:dyDescent="0.15">
      <c r="A23" s="49"/>
      <c r="B23" s="57" t="s">
        <v>63</v>
      </c>
      <c r="C23" s="47">
        <v>34474</v>
      </c>
      <c r="D23" s="47">
        <v>34158</v>
      </c>
      <c r="E23" s="47">
        <v>32473</v>
      </c>
      <c r="F23" s="47">
        <v>28065</v>
      </c>
      <c r="G23" s="47">
        <v>37018</v>
      </c>
      <c r="I23" s="47">
        <v>7295</v>
      </c>
      <c r="J23" s="47">
        <v>7173</v>
      </c>
      <c r="K23" s="47">
        <v>8984</v>
      </c>
      <c r="L23" s="47">
        <v>9564</v>
      </c>
      <c r="M23" s="47">
        <v>9578</v>
      </c>
      <c r="N23" s="47">
        <v>8892</v>
      </c>
    </row>
    <row r="24" spans="1:14" s="27" customFormat="1" ht="20.100000000000001" customHeight="1" x14ac:dyDescent="0.15">
      <c r="A24" s="49"/>
      <c r="B24" s="57" t="s">
        <v>64</v>
      </c>
      <c r="C24" s="47">
        <v>43806</v>
      </c>
      <c r="D24" s="47">
        <v>37575</v>
      </c>
      <c r="E24" s="47">
        <v>39629</v>
      </c>
      <c r="F24" s="47">
        <v>32174</v>
      </c>
      <c r="G24" s="47">
        <v>46498</v>
      </c>
      <c r="I24" s="47">
        <v>8044</v>
      </c>
      <c r="J24" s="47">
        <v>8040</v>
      </c>
      <c r="K24" s="47">
        <v>10969</v>
      </c>
      <c r="L24" s="47">
        <v>12411</v>
      </c>
      <c r="M24" s="47">
        <v>11818</v>
      </c>
      <c r="N24" s="47">
        <v>11300</v>
      </c>
    </row>
    <row r="25" spans="1:14" s="27" customFormat="1" ht="20.100000000000001" customHeight="1" x14ac:dyDescent="0.15">
      <c r="A25" s="49"/>
      <c r="B25" s="57" t="s">
        <v>65</v>
      </c>
      <c r="C25" s="47">
        <v>13507</v>
      </c>
      <c r="D25" s="47">
        <v>11845</v>
      </c>
      <c r="E25" s="47">
        <v>11482</v>
      </c>
      <c r="F25" s="47">
        <v>10274</v>
      </c>
      <c r="G25" s="47">
        <v>11316</v>
      </c>
      <c r="I25" s="47">
        <v>2629</v>
      </c>
      <c r="J25" s="47">
        <v>2373</v>
      </c>
      <c r="K25" s="47">
        <v>2806</v>
      </c>
      <c r="L25" s="47">
        <v>3093</v>
      </c>
      <c r="M25" s="47">
        <v>2952</v>
      </c>
      <c r="N25" s="47">
        <v>2465</v>
      </c>
    </row>
    <row r="26" spans="1:14" s="27" customFormat="1" ht="9.9499999999999993" customHeight="1" x14ac:dyDescent="0.15">
      <c r="A26" s="49"/>
      <c r="B26" s="61" t="s">
        <v>66</v>
      </c>
      <c r="C26" s="47">
        <v>156086</v>
      </c>
      <c r="D26" s="47">
        <v>133976</v>
      </c>
      <c r="E26" s="47">
        <v>159022</v>
      </c>
      <c r="F26" s="47">
        <v>133687</v>
      </c>
      <c r="G26" s="47">
        <v>169855</v>
      </c>
      <c r="I26" s="47">
        <v>34586</v>
      </c>
      <c r="J26" s="47">
        <v>33867</v>
      </c>
      <c r="K26" s="47">
        <v>41993</v>
      </c>
      <c r="L26" s="47">
        <v>47189</v>
      </c>
      <c r="M26" s="47">
        <v>41420</v>
      </c>
      <c r="N26" s="47">
        <v>39253</v>
      </c>
    </row>
    <row r="27" spans="1:14" s="27" customFormat="1" ht="9.9499999999999993" customHeight="1" x14ac:dyDescent="0.15">
      <c r="A27" s="49"/>
      <c r="B27" s="61" t="s">
        <v>60</v>
      </c>
      <c r="C27" s="47">
        <v>109563</v>
      </c>
      <c r="D27" s="47">
        <v>105297</v>
      </c>
      <c r="E27" s="47">
        <v>112630</v>
      </c>
      <c r="F27" s="47">
        <v>87939</v>
      </c>
      <c r="G27" s="47">
        <v>61294</v>
      </c>
      <c r="I27" s="47">
        <v>23481</v>
      </c>
      <c r="J27" s="47">
        <v>15464</v>
      </c>
      <c r="K27" s="47">
        <v>14074</v>
      </c>
      <c r="L27" s="47">
        <v>14988</v>
      </c>
      <c r="M27" s="47">
        <v>16671</v>
      </c>
      <c r="N27" s="47">
        <v>15561</v>
      </c>
    </row>
    <row r="28" spans="1:14" s="45" customFormat="1" ht="9.9499999999999993" customHeight="1" x14ac:dyDescent="0.15">
      <c r="A28" s="49"/>
      <c r="B28" s="62" t="s">
        <v>40</v>
      </c>
      <c r="C28" s="41">
        <v>357436</v>
      </c>
      <c r="D28" s="41">
        <v>322851</v>
      </c>
      <c r="E28" s="41">
        <v>355236</v>
      </c>
      <c r="F28" s="41">
        <v>292139</v>
      </c>
      <c r="G28" s="41">
        <v>325981</v>
      </c>
      <c r="I28" s="41">
        <v>76035</v>
      </c>
      <c r="J28" s="41">
        <v>66917</v>
      </c>
      <c r="K28" s="41">
        <v>78826</v>
      </c>
      <c r="L28" s="41">
        <v>87245</v>
      </c>
      <c r="M28" s="41">
        <v>82439</v>
      </c>
      <c r="N28" s="41">
        <v>77471</v>
      </c>
    </row>
    <row r="29" spans="1:14" s="27" customFormat="1" ht="9.9499999999999993" customHeight="1" x14ac:dyDescent="0.2"/>
    <row r="30" spans="1:14" s="27" customFormat="1" ht="9.9499999999999993" customHeight="1" x14ac:dyDescent="0.2"/>
    <row r="31" spans="1:14" s="27" customFormat="1" ht="9.9499999999999993" customHeight="1" x14ac:dyDescent="0.2"/>
    <row r="32" spans="1:14" s="27" customFormat="1" ht="9.9499999999999993" customHeight="1" x14ac:dyDescent="0.2"/>
    <row r="33" spans="2:2" s="27" customFormat="1" ht="9.9499999999999993" customHeight="1" x14ac:dyDescent="0.2">
      <c r="B33" s="51" t="s">
        <v>67</v>
      </c>
    </row>
    <row r="34" spans="2:2" s="27" customFormat="1" ht="9.9499999999999993" customHeight="1" x14ac:dyDescent="0.2">
      <c r="B34" s="34" t="s">
        <v>45</v>
      </c>
    </row>
  </sheetData>
  <pageMargins left="0.7" right="0.7" top="0.75" bottom="0.75" header="0.3" footer="0.3"/>
  <pageSetup paperSize="9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8" sqref="A8"/>
      <selection pane="bottomRight"/>
    </sheetView>
  </sheetViews>
  <sheetFormatPr defaultRowHeight="12.75" x14ac:dyDescent="0.2"/>
  <cols>
    <col min="1" max="1" width="4.5" style="2" customWidth="1"/>
    <col min="2" max="2" width="15.625" style="25" customWidth="1"/>
    <col min="3" max="14" width="7.625" style="2" customWidth="1"/>
    <col min="15" max="16384" width="9" style="2"/>
  </cols>
  <sheetData>
    <row r="1" spans="1:34" x14ac:dyDescent="0.2">
      <c r="B1" s="21" t="s">
        <v>53</v>
      </c>
    </row>
    <row r="2" spans="1:34" ht="9.9499999999999993" customHeight="1" x14ac:dyDescent="0.2"/>
    <row r="3" spans="1:34" s="34" customFormat="1" ht="9.9499999999999993" customHeight="1" x14ac:dyDescent="0.2">
      <c r="C3" s="35" t="s">
        <v>34</v>
      </c>
      <c r="D3" s="36"/>
      <c r="E3" s="35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</row>
    <row r="4" spans="1:34" s="27" customFormat="1" ht="9.9499999999999993" customHeight="1" x14ac:dyDescent="0.2"/>
    <row r="5" spans="1:34" s="27" customFormat="1" ht="9.9499999999999993" customHeight="1" x14ac:dyDescent="0.2">
      <c r="C5" s="37">
        <v>2009</v>
      </c>
      <c r="D5" s="37">
        <v>2010</v>
      </c>
      <c r="E5" s="37">
        <v>2011</v>
      </c>
      <c r="F5" s="37">
        <v>2012</v>
      </c>
      <c r="G5" s="37">
        <v>2013</v>
      </c>
      <c r="I5" s="38" t="s">
        <v>47</v>
      </c>
      <c r="J5" s="38" t="s">
        <v>48</v>
      </c>
      <c r="K5" s="38" t="s">
        <v>49</v>
      </c>
      <c r="L5" s="38" t="s">
        <v>50</v>
      </c>
      <c r="M5" s="38" t="s">
        <v>51</v>
      </c>
      <c r="N5" s="38" t="s">
        <v>52</v>
      </c>
    </row>
    <row r="6" spans="1:34" s="27" customFormat="1" ht="9.9499999999999993" customHeight="1" x14ac:dyDescent="0.2"/>
    <row r="7" spans="1:34" s="27" customFormat="1" ht="9.9499999999999993" customHeight="1" x14ac:dyDescent="0.2">
      <c r="A7" s="37">
        <v>3.1</v>
      </c>
      <c r="B7" s="68" t="s">
        <v>68</v>
      </c>
    </row>
    <row r="8" spans="1:34" s="27" customFormat="1" ht="9.9499999999999993" customHeight="1" x14ac:dyDescent="0.2">
      <c r="A8" s="40"/>
      <c r="B8" s="69" t="s">
        <v>69</v>
      </c>
      <c r="C8" s="47">
        <v>131384</v>
      </c>
      <c r="D8" s="47">
        <v>117068</v>
      </c>
      <c r="E8" s="47">
        <v>120944</v>
      </c>
      <c r="F8" s="47">
        <v>111119</v>
      </c>
      <c r="G8" s="47">
        <v>110222</v>
      </c>
      <c r="I8" s="47">
        <v>29302</v>
      </c>
      <c r="J8" s="47">
        <v>26119</v>
      </c>
      <c r="K8" s="47">
        <v>29455</v>
      </c>
      <c r="L8" s="47">
        <v>30640</v>
      </c>
      <c r="M8" s="47">
        <v>26374</v>
      </c>
      <c r="N8" s="47">
        <v>23753</v>
      </c>
    </row>
    <row r="9" spans="1:34" s="27" customFormat="1" ht="9.9499999999999993" customHeight="1" x14ac:dyDescent="0.2">
      <c r="A9" s="40"/>
      <c r="B9" s="69" t="s">
        <v>70</v>
      </c>
      <c r="C9" s="47">
        <v>410448</v>
      </c>
      <c r="D9" s="47">
        <v>366413</v>
      </c>
      <c r="E9" s="47">
        <v>374334</v>
      </c>
      <c r="F9" s="47">
        <v>338870</v>
      </c>
      <c r="G9" s="47">
        <v>369239</v>
      </c>
      <c r="I9" s="47">
        <v>90560</v>
      </c>
      <c r="J9" s="47">
        <v>73754</v>
      </c>
      <c r="K9" s="47">
        <v>88332</v>
      </c>
      <c r="L9" s="47">
        <v>97050</v>
      </c>
      <c r="M9" s="47">
        <v>98621</v>
      </c>
      <c r="N9" s="47">
        <v>85236</v>
      </c>
    </row>
    <row r="10" spans="1:34" s="27" customFormat="1" ht="9.9499999999999993" customHeight="1" x14ac:dyDescent="0.2">
      <c r="A10" s="40"/>
      <c r="B10" s="69" t="s">
        <v>71</v>
      </c>
      <c r="C10" s="47">
        <v>307751</v>
      </c>
      <c r="D10" s="47">
        <v>300021</v>
      </c>
      <c r="E10" s="47">
        <v>317764</v>
      </c>
      <c r="F10" s="47">
        <v>302085</v>
      </c>
      <c r="G10" s="47">
        <v>382765</v>
      </c>
      <c r="I10" s="47">
        <v>82114</v>
      </c>
      <c r="J10" s="47">
        <v>66198</v>
      </c>
      <c r="K10" s="47">
        <v>84812</v>
      </c>
      <c r="L10" s="47">
        <v>100064</v>
      </c>
      <c r="M10" s="47">
        <v>106423</v>
      </c>
      <c r="N10" s="47">
        <v>91466</v>
      </c>
    </row>
    <row r="11" spans="1:34" s="27" customFormat="1" ht="9.9499999999999993" customHeight="1" x14ac:dyDescent="0.2">
      <c r="A11" s="40"/>
      <c r="B11" s="69" t="s">
        <v>72</v>
      </c>
      <c r="C11" s="47">
        <v>68237</v>
      </c>
      <c r="D11" s="47">
        <v>71280</v>
      </c>
      <c r="E11" s="47">
        <v>74811</v>
      </c>
      <c r="F11" s="47">
        <v>75902</v>
      </c>
      <c r="G11" s="47">
        <v>103375</v>
      </c>
      <c r="I11" s="47">
        <v>20023</v>
      </c>
      <c r="J11" s="47">
        <v>16285</v>
      </c>
      <c r="K11" s="47">
        <v>20812</v>
      </c>
      <c r="L11" s="47">
        <v>27687</v>
      </c>
      <c r="M11" s="47">
        <v>28972</v>
      </c>
      <c r="N11" s="47">
        <v>25904</v>
      </c>
    </row>
    <row r="12" spans="1:34" s="27" customFormat="1" ht="9.9499999999999993" customHeight="1" x14ac:dyDescent="0.2">
      <c r="A12" s="40"/>
      <c r="B12" s="69" t="s">
        <v>73</v>
      </c>
      <c r="C12" s="47">
        <v>12599</v>
      </c>
      <c r="D12" s="47">
        <v>14020</v>
      </c>
      <c r="E12" s="47">
        <v>15210</v>
      </c>
      <c r="F12" s="47">
        <v>14352</v>
      </c>
      <c r="G12" s="47">
        <v>19215</v>
      </c>
      <c r="I12" s="47">
        <v>3577</v>
      </c>
      <c r="J12" s="47">
        <v>3165</v>
      </c>
      <c r="K12" s="47">
        <v>3800</v>
      </c>
      <c r="L12" s="47">
        <v>5293</v>
      </c>
      <c r="M12" s="47">
        <v>5274</v>
      </c>
      <c r="N12" s="47">
        <v>4848</v>
      </c>
    </row>
    <row r="13" spans="1:34" s="45" customFormat="1" ht="9.9499999999999993" customHeight="1" x14ac:dyDescent="0.2">
      <c r="A13" s="40"/>
      <c r="B13" s="70" t="s">
        <v>40</v>
      </c>
      <c r="C13" s="41">
        <v>930419</v>
      </c>
      <c r="D13" s="41">
        <v>868802</v>
      </c>
      <c r="E13" s="41">
        <v>903063</v>
      </c>
      <c r="F13" s="41">
        <v>842328</v>
      </c>
      <c r="G13" s="41">
        <v>984816</v>
      </c>
      <c r="I13" s="41">
        <v>225576</v>
      </c>
      <c r="J13" s="41">
        <v>185521</v>
      </c>
      <c r="K13" s="41">
        <v>227211</v>
      </c>
      <c r="L13" s="41">
        <v>260734</v>
      </c>
      <c r="M13" s="41">
        <v>265664</v>
      </c>
      <c r="N13" s="41">
        <v>231207</v>
      </c>
    </row>
    <row r="14" spans="1:34" s="27" customFormat="1" ht="7.5" customHeight="1" x14ac:dyDescent="0.2">
      <c r="A14" s="46"/>
      <c r="B14" s="46"/>
    </row>
    <row r="15" spans="1:34" s="27" customFormat="1" ht="9.9499999999999993" customHeight="1" x14ac:dyDescent="0.2">
      <c r="A15" s="46"/>
      <c r="B15" s="46"/>
    </row>
    <row r="16" spans="1:34" s="27" customFormat="1" ht="9.9499999999999993" customHeight="1" x14ac:dyDescent="0.2">
      <c r="A16" s="37">
        <v>3.2</v>
      </c>
      <c r="B16" s="68" t="s">
        <v>74</v>
      </c>
    </row>
    <row r="17" spans="1:14" s="27" customFormat="1" ht="9.9499999999999993" customHeight="1" x14ac:dyDescent="0.2">
      <c r="A17" s="64"/>
      <c r="B17" s="69" t="s">
        <v>75</v>
      </c>
      <c r="C17" s="47">
        <v>2495</v>
      </c>
      <c r="D17" s="47">
        <v>4667</v>
      </c>
      <c r="E17" s="47">
        <v>3767</v>
      </c>
      <c r="F17" s="47">
        <v>2884</v>
      </c>
      <c r="G17" s="47">
        <v>1690</v>
      </c>
      <c r="I17" s="47">
        <v>593</v>
      </c>
      <c r="J17" s="47">
        <v>158</v>
      </c>
      <c r="K17" s="47">
        <v>384</v>
      </c>
      <c r="L17" s="47">
        <v>447</v>
      </c>
      <c r="M17" s="47">
        <v>535</v>
      </c>
      <c r="N17" s="47">
        <v>324</v>
      </c>
    </row>
    <row r="18" spans="1:14" s="27" customFormat="1" ht="9.9499999999999993" customHeight="1" x14ac:dyDescent="0.2">
      <c r="A18" s="40"/>
      <c r="B18" s="69" t="s">
        <v>76</v>
      </c>
      <c r="C18" s="47">
        <v>49962</v>
      </c>
      <c r="D18" s="47">
        <v>69784</v>
      </c>
      <c r="E18" s="47">
        <v>69982</v>
      </c>
      <c r="F18" s="47">
        <v>43733</v>
      </c>
      <c r="G18" s="47">
        <v>21055</v>
      </c>
      <c r="I18" s="47">
        <v>11138</v>
      </c>
      <c r="J18" s="47">
        <v>5886</v>
      </c>
      <c r="K18" s="47">
        <v>4846</v>
      </c>
      <c r="L18" s="47">
        <v>5544</v>
      </c>
      <c r="M18" s="47">
        <v>5861</v>
      </c>
      <c r="N18" s="47">
        <v>4804</v>
      </c>
    </row>
    <row r="19" spans="1:14" s="27" customFormat="1" ht="9.9499999999999993" customHeight="1" x14ac:dyDescent="0.2">
      <c r="A19" s="40"/>
      <c r="B19" s="69" t="s">
        <v>77</v>
      </c>
      <c r="C19" s="47">
        <v>597955</v>
      </c>
      <c r="D19" s="47">
        <v>453747</v>
      </c>
      <c r="E19" s="47">
        <v>564404</v>
      </c>
      <c r="F19" s="47">
        <v>604957</v>
      </c>
      <c r="G19" s="47">
        <v>844478</v>
      </c>
      <c r="I19" s="47">
        <v>168108</v>
      </c>
      <c r="J19" s="47">
        <v>150594</v>
      </c>
      <c r="K19" s="47">
        <v>190259</v>
      </c>
      <c r="L19" s="47">
        <v>221569</v>
      </c>
      <c r="M19" s="47">
        <v>229812</v>
      </c>
      <c r="N19" s="47">
        <v>202838</v>
      </c>
    </row>
    <row r="20" spans="1:14" s="27" customFormat="1" ht="9.9499999999999993" customHeight="1" x14ac:dyDescent="0.2">
      <c r="A20" s="40"/>
      <c r="B20" s="69" t="s">
        <v>78</v>
      </c>
      <c r="C20" s="47">
        <v>63708</v>
      </c>
      <c r="D20" s="47">
        <v>63710</v>
      </c>
      <c r="E20" s="47">
        <v>46137</v>
      </c>
      <c r="F20" s="47">
        <v>40853</v>
      </c>
      <c r="G20" s="47">
        <v>31969</v>
      </c>
      <c r="I20" s="47">
        <v>9969</v>
      </c>
      <c r="J20" s="47">
        <v>7312</v>
      </c>
      <c r="K20" s="47">
        <v>8146</v>
      </c>
      <c r="L20" s="47">
        <v>9379</v>
      </c>
      <c r="M20" s="47">
        <v>8438</v>
      </c>
      <c r="N20" s="47">
        <v>6006</v>
      </c>
    </row>
    <row r="21" spans="1:14" s="27" customFormat="1" ht="9.9499999999999993" customHeight="1" x14ac:dyDescent="0.2">
      <c r="A21" s="40"/>
      <c r="B21" s="69" t="s">
        <v>79</v>
      </c>
      <c r="C21" s="47">
        <v>206632</v>
      </c>
      <c r="D21" s="47">
        <v>266517</v>
      </c>
      <c r="E21" s="47">
        <v>209758</v>
      </c>
      <c r="F21" s="47">
        <v>138761</v>
      </c>
      <c r="G21" s="47">
        <v>74105</v>
      </c>
      <c r="I21" s="47">
        <v>33186</v>
      </c>
      <c r="J21" s="47">
        <v>18959</v>
      </c>
      <c r="K21" s="47">
        <v>20585</v>
      </c>
      <c r="L21" s="47">
        <v>20869</v>
      </c>
      <c r="M21" s="47">
        <v>18236</v>
      </c>
      <c r="N21" s="47">
        <v>14415</v>
      </c>
    </row>
    <row r="22" spans="1:14" s="27" customFormat="1" ht="9.9499999999999993" customHeight="1" x14ac:dyDescent="0.2">
      <c r="A22" s="40"/>
      <c r="B22" s="69" t="s">
        <v>60</v>
      </c>
      <c r="C22" s="47">
        <v>9667</v>
      </c>
      <c r="D22" s="47">
        <v>10377</v>
      </c>
      <c r="E22" s="47">
        <v>9015</v>
      </c>
      <c r="F22" s="47">
        <v>11140</v>
      </c>
      <c r="G22" s="47">
        <v>11519</v>
      </c>
      <c r="I22" s="47">
        <v>2582</v>
      </c>
      <c r="J22" s="47">
        <v>2612</v>
      </c>
      <c r="K22" s="47">
        <v>2991</v>
      </c>
      <c r="L22" s="47">
        <v>2926</v>
      </c>
      <c r="M22" s="47">
        <v>2782</v>
      </c>
      <c r="N22" s="47">
        <v>2820</v>
      </c>
    </row>
    <row r="23" spans="1:14" s="45" customFormat="1" ht="9.9499999999999993" customHeight="1" x14ac:dyDescent="0.2">
      <c r="A23" s="40"/>
      <c r="B23" s="70" t="s">
        <v>40</v>
      </c>
      <c r="C23" s="41">
        <v>930419</v>
      </c>
      <c r="D23" s="41">
        <v>868802</v>
      </c>
      <c r="E23" s="41">
        <v>903063</v>
      </c>
      <c r="F23" s="41">
        <v>842328</v>
      </c>
      <c r="G23" s="41">
        <v>984816</v>
      </c>
      <c r="I23" s="41">
        <v>225576</v>
      </c>
      <c r="J23" s="41">
        <v>185521</v>
      </c>
      <c r="K23" s="41">
        <v>227211</v>
      </c>
      <c r="L23" s="41">
        <v>260734</v>
      </c>
      <c r="M23" s="41">
        <v>265664</v>
      </c>
      <c r="N23" s="41">
        <v>231207</v>
      </c>
    </row>
    <row r="24" spans="1:14" s="27" customFormat="1" ht="9.9499999999999993" customHeight="1" x14ac:dyDescent="0.2">
      <c r="A24" s="46"/>
      <c r="B24" s="46"/>
    </row>
    <row r="25" spans="1:14" s="27" customFormat="1" ht="9.9499999999999993" customHeight="1" x14ac:dyDescent="0.2">
      <c r="A25" s="46"/>
      <c r="B25" s="46"/>
    </row>
    <row r="26" spans="1:14" s="27" customFormat="1" ht="9.9499999999999993" customHeight="1" x14ac:dyDescent="0.2">
      <c r="A26" s="37">
        <v>3.3</v>
      </c>
      <c r="B26" s="68" t="s">
        <v>80</v>
      </c>
    </row>
    <row r="27" spans="1:14" s="27" customFormat="1" ht="9.9499999999999993" customHeight="1" x14ac:dyDescent="0.2">
      <c r="A27" s="40"/>
      <c r="B27" s="71" t="s">
        <v>81</v>
      </c>
      <c r="C27" s="47">
        <v>666761</v>
      </c>
      <c r="D27" s="47">
        <v>664738</v>
      </c>
      <c r="E27" s="47">
        <v>738908</v>
      </c>
      <c r="F27" s="47">
        <v>745203</v>
      </c>
      <c r="G27" s="47">
        <v>908640</v>
      </c>
      <c r="I27" s="47">
        <v>201436</v>
      </c>
      <c r="J27" s="47">
        <v>167473</v>
      </c>
      <c r="K27" s="47">
        <v>208506</v>
      </c>
      <c r="L27" s="47">
        <v>239925</v>
      </c>
      <c r="M27" s="47">
        <v>245759</v>
      </c>
      <c r="N27" s="47">
        <v>214450</v>
      </c>
    </row>
    <row r="28" spans="1:14" s="27" customFormat="1" ht="9.9499999999999993" customHeight="1" x14ac:dyDescent="0.2">
      <c r="A28" s="40"/>
      <c r="B28" s="71" t="s">
        <v>82</v>
      </c>
      <c r="C28" s="47">
        <v>18282</v>
      </c>
      <c r="D28" s="47">
        <v>12906</v>
      </c>
      <c r="E28" s="47">
        <v>6014</v>
      </c>
      <c r="F28" s="47">
        <v>2761</v>
      </c>
      <c r="G28" s="47">
        <v>1331</v>
      </c>
      <c r="I28" s="47">
        <v>579</v>
      </c>
      <c r="J28" s="47">
        <v>397</v>
      </c>
      <c r="K28" s="47">
        <v>368</v>
      </c>
      <c r="L28" s="47">
        <v>516</v>
      </c>
      <c r="M28" s="47">
        <v>286</v>
      </c>
      <c r="N28" s="47">
        <v>161</v>
      </c>
    </row>
    <row r="29" spans="1:14" s="27" customFormat="1" ht="9.9499999999999993" customHeight="1" x14ac:dyDescent="0.2">
      <c r="A29" s="40"/>
      <c r="B29" s="71" t="s">
        <v>83</v>
      </c>
      <c r="C29" s="47">
        <v>40792</v>
      </c>
      <c r="D29" s="47">
        <v>32953</v>
      </c>
      <c r="E29" s="47">
        <v>17950</v>
      </c>
      <c r="F29" s="47">
        <v>7424</v>
      </c>
      <c r="G29" s="47">
        <v>1930</v>
      </c>
      <c r="I29" s="47">
        <v>1387</v>
      </c>
      <c r="J29" s="47">
        <v>676</v>
      </c>
      <c r="K29" s="47">
        <v>566</v>
      </c>
      <c r="L29" s="47">
        <v>417</v>
      </c>
      <c r="M29" s="47">
        <v>491</v>
      </c>
      <c r="N29" s="47">
        <v>456</v>
      </c>
    </row>
    <row r="30" spans="1:14" s="27" customFormat="1" ht="9.9499999999999993" customHeight="1" x14ac:dyDescent="0.2">
      <c r="A30" s="40"/>
      <c r="B30" s="71" t="s">
        <v>84</v>
      </c>
      <c r="C30" s="47">
        <v>7440</v>
      </c>
      <c r="D30" s="47">
        <v>6623</v>
      </c>
      <c r="E30" s="47">
        <v>5067</v>
      </c>
      <c r="F30" s="47">
        <v>2070</v>
      </c>
      <c r="G30" s="47">
        <v>780</v>
      </c>
      <c r="I30" s="47">
        <v>480</v>
      </c>
      <c r="J30" s="47">
        <v>294</v>
      </c>
      <c r="K30" s="47">
        <v>312</v>
      </c>
      <c r="L30" s="47">
        <v>199</v>
      </c>
      <c r="M30" s="47">
        <v>166</v>
      </c>
      <c r="N30" s="47">
        <v>103</v>
      </c>
    </row>
    <row r="31" spans="1:14" s="27" customFormat="1" ht="9.9499999999999993" customHeight="1" x14ac:dyDescent="0.2">
      <c r="A31" s="40"/>
      <c r="B31" s="71" t="s">
        <v>85</v>
      </c>
      <c r="C31" s="47">
        <v>135307</v>
      </c>
      <c r="D31" s="47">
        <v>104937</v>
      </c>
      <c r="E31" s="47">
        <v>101185</v>
      </c>
      <c r="F31" s="47">
        <v>63251</v>
      </c>
      <c r="G31" s="47">
        <v>53857</v>
      </c>
      <c r="I31" s="47">
        <v>16229</v>
      </c>
      <c r="J31" s="47">
        <v>12713</v>
      </c>
      <c r="K31" s="47">
        <v>12941</v>
      </c>
      <c r="L31" s="47">
        <v>14923</v>
      </c>
      <c r="M31" s="47">
        <v>13819</v>
      </c>
      <c r="N31" s="47">
        <v>12174</v>
      </c>
    </row>
    <row r="32" spans="1:14" s="27" customFormat="1" ht="20.100000000000001" customHeight="1" x14ac:dyDescent="0.2">
      <c r="A32" s="40"/>
      <c r="B32" s="63" t="s">
        <v>86</v>
      </c>
      <c r="C32" s="47">
        <v>52985</v>
      </c>
      <c r="D32" s="47">
        <v>40132</v>
      </c>
      <c r="E32" s="47">
        <v>26928</v>
      </c>
      <c r="F32" s="47">
        <v>14998</v>
      </c>
      <c r="G32" s="47">
        <v>10095</v>
      </c>
      <c r="I32" s="47">
        <v>3518</v>
      </c>
      <c r="J32" s="47">
        <v>2341</v>
      </c>
      <c r="K32" s="47">
        <v>2497</v>
      </c>
      <c r="L32" s="47">
        <v>2733</v>
      </c>
      <c r="M32" s="47">
        <v>2833</v>
      </c>
      <c r="N32" s="47">
        <v>2032</v>
      </c>
    </row>
    <row r="33" spans="1:14" s="27" customFormat="1" ht="9.9499999999999993" customHeight="1" x14ac:dyDescent="0.2">
      <c r="A33" s="40"/>
      <c r="B33" s="71" t="s">
        <v>87</v>
      </c>
      <c r="C33" s="47">
        <v>8852</v>
      </c>
      <c r="D33" s="47">
        <v>6513</v>
      </c>
      <c r="E33" s="47">
        <v>7011</v>
      </c>
      <c r="F33" s="47">
        <v>6621</v>
      </c>
      <c r="G33" s="47">
        <v>8183</v>
      </c>
      <c r="I33" s="47">
        <v>1947</v>
      </c>
      <c r="J33" s="47">
        <v>1627</v>
      </c>
      <c r="K33" s="47">
        <v>2021</v>
      </c>
      <c r="L33" s="47">
        <v>2021</v>
      </c>
      <c r="M33" s="47">
        <v>2310</v>
      </c>
      <c r="N33" s="47">
        <v>1831</v>
      </c>
    </row>
    <row r="34" spans="1:14" s="45" customFormat="1" ht="9.9499999999999993" customHeight="1" x14ac:dyDescent="0.2">
      <c r="A34" s="40"/>
      <c r="B34" s="72" t="s">
        <v>40</v>
      </c>
      <c r="C34" s="41">
        <v>930419</v>
      </c>
      <c r="D34" s="41">
        <v>868802</v>
      </c>
      <c r="E34" s="41">
        <v>903063</v>
      </c>
      <c r="F34" s="41">
        <v>842328</v>
      </c>
      <c r="G34" s="41">
        <v>984816</v>
      </c>
      <c r="I34" s="41">
        <v>225576</v>
      </c>
      <c r="J34" s="41">
        <v>185521</v>
      </c>
      <c r="K34" s="41">
        <v>227211</v>
      </c>
      <c r="L34" s="41">
        <v>260734</v>
      </c>
      <c r="M34" s="41">
        <v>265664</v>
      </c>
      <c r="N34" s="41">
        <v>231207</v>
      </c>
    </row>
    <row r="35" spans="1:14" s="27" customFormat="1" ht="9.9499999999999993" customHeight="1" x14ac:dyDescent="0.2">
      <c r="A35" s="46"/>
      <c r="B35" s="46"/>
    </row>
    <row r="36" spans="1:14" s="27" customFormat="1" ht="9.9499999999999993" customHeight="1" x14ac:dyDescent="0.2">
      <c r="A36" s="46"/>
      <c r="B36" s="46"/>
    </row>
    <row r="37" spans="1:14" s="27" customFormat="1" ht="9.9499999999999993" customHeight="1" x14ac:dyDescent="0.2">
      <c r="A37" s="37">
        <v>3.4</v>
      </c>
      <c r="B37" s="68" t="s">
        <v>88</v>
      </c>
    </row>
    <row r="38" spans="1:14" s="27" customFormat="1" ht="9.9499999999999993" customHeight="1" x14ac:dyDescent="0.2">
      <c r="A38" s="40"/>
      <c r="B38" s="69" t="s">
        <v>89</v>
      </c>
      <c r="C38" s="47">
        <v>134371</v>
      </c>
      <c r="D38" s="47">
        <v>128665</v>
      </c>
      <c r="E38" s="47">
        <v>128242</v>
      </c>
      <c r="F38" s="47">
        <v>115352</v>
      </c>
      <c r="G38" s="47">
        <v>117574</v>
      </c>
      <c r="I38" s="47">
        <v>30289</v>
      </c>
      <c r="J38" s="47">
        <v>26324</v>
      </c>
      <c r="K38" s="47">
        <v>30635</v>
      </c>
      <c r="L38" s="47">
        <v>33273</v>
      </c>
      <c r="M38" s="47">
        <v>28505</v>
      </c>
      <c r="N38" s="47">
        <v>25161</v>
      </c>
    </row>
    <row r="39" spans="1:14" s="27" customFormat="1" ht="9.9499999999999993" customHeight="1" x14ac:dyDescent="0.2">
      <c r="A39" s="40"/>
      <c r="B39" s="69" t="s">
        <v>90</v>
      </c>
      <c r="C39" s="47">
        <v>161998</v>
      </c>
      <c r="D39" s="47">
        <v>151506</v>
      </c>
      <c r="E39" s="47">
        <v>151048</v>
      </c>
      <c r="F39" s="47">
        <v>134608</v>
      </c>
      <c r="G39" s="47">
        <v>143215</v>
      </c>
      <c r="I39" s="47">
        <v>35596</v>
      </c>
      <c r="J39" s="47">
        <v>29827</v>
      </c>
      <c r="K39" s="47">
        <v>33846</v>
      </c>
      <c r="L39" s="47">
        <v>38697</v>
      </c>
      <c r="M39" s="47">
        <v>37302</v>
      </c>
      <c r="N39" s="47">
        <v>33370</v>
      </c>
    </row>
    <row r="40" spans="1:14" s="27" customFormat="1" ht="9.9499999999999993" customHeight="1" x14ac:dyDescent="0.2">
      <c r="A40" s="40"/>
      <c r="B40" s="69" t="s">
        <v>91</v>
      </c>
      <c r="C40" s="47">
        <v>390650</v>
      </c>
      <c r="D40" s="47">
        <v>336834</v>
      </c>
      <c r="E40" s="47">
        <v>333532</v>
      </c>
      <c r="F40" s="47">
        <v>296248</v>
      </c>
      <c r="G40" s="47">
        <v>345170</v>
      </c>
      <c r="I40" s="47">
        <v>79472</v>
      </c>
      <c r="J40" s="47">
        <v>64721</v>
      </c>
      <c r="K40" s="47">
        <v>77849</v>
      </c>
      <c r="L40" s="47">
        <v>91077</v>
      </c>
      <c r="M40" s="47">
        <v>95625</v>
      </c>
      <c r="N40" s="47">
        <v>80619</v>
      </c>
    </row>
    <row r="41" spans="1:14" s="27" customFormat="1" ht="9.9499999999999993" customHeight="1" x14ac:dyDescent="0.2">
      <c r="A41" s="40"/>
      <c r="B41" s="69" t="s">
        <v>92</v>
      </c>
      <c r="C41" s="47">
        <v>152086</v>
      </c>
      <c r="D41" s="47">
        <v>161986</v>
      </c>
      <c r="E41" s="47">
        <v>180798</v>
      </c>
      <c r="F41" s="47">
        <v>187427</v>
      </c>
      <c r="G41" s="47">
        <v>219607</v>
      </c>
      <c r="I41" s="47">
        <v>50777</v>
      </c>
      <c r="J41" s="47">
        <v>40267</v>
      </c>
      <c r="K41" s="47">
        <v>49454</v>
      </c>
      <c r="L41" s="47">
        <v>57822</v>
      </c>
      <c r="M41" s="47">
        <v>61008</v>
      </c>
      <c r="N41" s="47">
        <v>51323</v>
      </c>
    </row>
    <row r="42" spans="1:14" s="27" customFormat="1" ht="9.9499999999999993" customHeight="1" x14ac:dyDescent="0.2">
      <c r="A42" s="40"/>
      <c r="B42" s="69" t="s">
        <v>93</v>
      </c>
      <c r="C42" s="47">
        <v>74928</v>
      </c>
      <c r="D42" s="47">
        <v>78108</v>
      </c>
      <c r="E42" s="47">
        <v>95272</v>
      </c>
      <c r="F42" s="47">
        <v>90284</v>
      </c>
      <c r="G42" s="47">
        <v>127691</v>
      </c>
      <c r="I42" s="47">
        <v>24367</v>
      </c>
      <c r="J42" s="47">
        <v>20554</v>
      </c>
      <c r="K42" s="47">
        <v>29856</v>
      </c>
      <c r="L42" s="47">
        <v>33357</v>
      </c>
      <c r="M42" s="47">
        <v>35434</v>
      </c>
      <c r="N42" s="47">
        <v>29044</v>
      </c>
    </row>
    <row r="43" spans="1:14" s="27" customFormat="1" ht="9.9499999999999993" customHeight="1" x14ac:dyDescent="0.2">
      <c r="A43" s="40"/>
      <c r="B43" s="69" t="s">
        <v>94</v>
      </c>
      <c r="C43" s="47">
        <v>14543</v>
      </c>
      <c r="D43" s="47">
        <v>10237</v>
      </c>
      <c r="E43" s="47">
        <v>12630</v>
      </c>
      <c r="F43" s="47">
        <v>16692</v>
      </c>
      <c r="G43" s="47">
        <v>30039</v>
      </c>
      <c r="I43" s="47">
        <v>4548</v>
      </c>
      <c r="J43" s="47">
        <v>3440</v>
      </c>
      <c r="K43" s="47">
        <v>5209</v>
      </c>
      <c r="L43" s="47">
        <v>6156</v>
      </c>
      <c r="M43" s="47">
        <v>7453</v>
      </c>
      <c r="N43" s="47">
        <v>11221</v>
      </c>
    </row>
    <row r="44" spans="1:14" s="27" customFormat="1" ht="9.9499999999999993" customHeight="1" x14ac:dyDescent="0.2">
      <c r="A44" s="40"/>
      <c r="B44" s="69" t="s">
        <v>95</v>
      </c>
      <c r="C44" s="47">
        <v>1487</v>
      </c>
      <c r="D44" s="47">
        <v>1200</v>
      </c>
      <c r="E44" s="47">
        <v>1278</v>
      </c>
      <c r="F44" s="47">
        <v>1466</v>
      </c>
      <c r="G44" s="47">
        <v>1326</v>
      </c>
      <c r="I44" s="47">
        <v>473</v>
      </c>
      <c r="J44" s="47">
        <v>334</v>
      </c>
      <c r="K44" s="47">
        <v>311</v>
      </c>
      <c r="L44" s="47">
        <v>308</v>
      </c>
      <c r="M44" s="47">
        <v>290</v>
      </c>
      <c r="N44" s="47">
        <v>417</v>
      </c>
    </row>
    <row r="45" spans="1:14" s="27" customFormat="1" ht="9.9499999999999993" customHeight="1" x14ac:dyDescent="0.2">
      <c r="A45" s="40"/>
      <c r="B45" s="69" t="s">
        <v>96</v>
      </c>
      <c r="C45" s="47">
        <v>356</v>
      </c>
      <c r="D45" s="47">
        <v>266</v>
      </c>
      <c r="E45" s="47">
        <v>263</v>
      </c>
      <c r="F45" s="47">
        <v>251</v>
      </c>
      <c r="G45" s="47">
        <v>194</v>
      </c>
      <c r="I45" s="47">
        <v>54</v>
      </c>
      <c r="J45" s="47">
        <v>54</v>
      </c>
      <c r="K45" s="47">
        <v>51</v>
      </c>
      <c r="L45" s="47">
        <v>44</v>
      </c>
      <c r="M45" s="47">
        <v>47</v>
      </c>
      <c r="N45" s="47">
        <v>52</v>
      </c>
    </row>
    <row r="46" spans="1:14" s="45" customFormat="1" ht="9.9499999999999993" customHeight="1" x14ac:dyDescent="0.2">
      <c r="A46" s="65"/>
      <c r="B46" s="72" t="s">
        <v>40</v>
      </c>
      <c r="C46" s="41">
        <v>930419</v>
      </c>
      <c r="D46" s="41">
        <v>868802</v>
      </c>
      <c r="E46" s="41">
        <v>903063</v>
      </c>
      <c r="F46" s="41">
        <v>842328</v>
      </c>
      <c r="G46" s="41">
        <v>984816</v>
      </c>
      <c r="I46" s="41">
        <v>225576</v>
      </c>
      <c r="J46" s="41">
        <v>185521</v>
      </c>
      <c r="K46" s="41">
        <v>227211</v>
      </c>
      <c r="L46" s="41">
        <v>260734</v>
      </c>
      <c r="M46" s="41">
        <v>265664</v>
      </c>
      <c r="N46" s="41">
        <v>231207</v>
      </c>
    </row>
    <row r="47" spans="1:14" s="45" customFormat="1" ht="9.9499999999999993" customHeight="1" x14ac:dyDescent="0.2">
      <c r="A47" s="65"/>
      <c r="B47" s="109"/>
      <c r="C47" s="110"/>
      <c r="D47" s="110"/>
      <c r="E47" s="110"/>
      <c r="F47" s="110"/>
      <c r="G47" s="110"/>
      <c r="I47" s="110"/>
      <c r="J47" s="110"/>
      <c r="K47" s="110"/>
      <c r="L47" s="110"/>
      <c r="M47" s="110"/>
      <c r="N47" s="110"/>
    </row>
    <row r="48" spans="1:14" s="27" customFormat="1" ht="9.9499999999999993" customHeight="1" x14ac:dyDescent="0.2">
      <c r="A48" s="46"/>
      <c r="B48" s="46"/>
    </row>
    <row r="49" spans="1:14" s="27" customFormat="1" ht="9.9499999999999993" customHeight="1" x14ac:dyDescent="0.2">
      <c r="A49" s="37">
        <v>3.5</v>
      </c>
      <c r="B49" s="68" t="s">
        <v>97</v>
      </c>
    </row>
    <row r="50" spans="1:14" s="27" customFormat="1" ht="9.9499999999999993" customHeight="1" x14ac:dyDescent="0.2">
      <c r="A50" s="66"/>
      <c r="B50" s="69" t="s">
        <v>98</v>
      </c>
      <c r="C50" s="47">
        <v>376535</v>
      </c>
      <c r="D50" s="47">
        <v>280800</v>
      </c>
      <c r="E50" s="47">
        <v>263091</v>
      </c>
      <c r="F50" s="47">
        <v>183528</v>
      </c>
      <c r="G50" s="47">
        <v>186867</v>
      </c>
      <c r="I50" s="47">
        <v>48218</v>
      </c>
      <c r="J50" s="47">
        <v>39248</v>
      </c>
      <c r="K50" s="47">
        <v>44841</v>
      </c>
      <c r="L50" s="47">
        <v>49511</v>
      </c>
      <c r="M50" s="47">
        <v>50142</v>
      </c>
      <c r="N50" s="47">
        <v>42373</v>
      </c>
    </row>
    <row r="51" spans="1:14" s="27" customFormat="1" ht="9.9499999999999993" customHeight="1" x14ac:dyDescent="0.2">
      <c r="A51" s="66"/>
      <c r="B51" s="69" t="s">
        <v>99</v>
      </c>
      <c r="C51" s="47">
        <v>553884</v>
      </c>
      <c r="D51" s="47">
        <v>588002</v>
      </c>
      <c r="E51" s="47">
        <v>639972</v>
      </c>
      <c r="F51" s="47">
        <v>658800</v>
      </c>
      <c r="G51" s="47">
        <v>797949</v>
      </c>
      <c r="I51" s="47">
        <v>177358</v>
      </c>
      <c r="J51" s="47">
        <v>146273</v>
      </c>
      <c r="K51" s="47">
        <v>182370</v>
      </c>
      <c r="L51" s="47">
        <v>211223</v>
      </c>
      <c r="M51" s="47">
        <v>215522</v>
      </c>
      <c r="N51" s="47">
        <v>188834</v>
      </c>
    </row>
    <row r="52" spans="1:14" s="45" customFormat="1" ht="9.9499999999999993" customHeight="1" x14ac:dyDescent="0.2">
      <c r="A52" s="40"/>
      <c r="B52" s="70" t="s">
        <v>40</v>
      </c>
      <c r="C52" s="41">
        <v>930419</v>
      </c>
      <c r="D52" s="41">
        <v>868802</v>
      </c>
      <c r="E52" s="41">
        <v>903063</v>
      </c>
      <c r="F52" s="41">
        <v>842328</v>
      </c>
      <c r="G52" s="41">
        <v>984816</v>
      </c>
      <c r="I52" s="41">
        <v>225576</v>
      </c>
      <c r="J52" s="41">
        <v>185521</v>
      </c>
      <c r="K52" s="41">
        <v>227211</v>
      </c>
      <c r="L52" s="41">
        <v>260734</v>
      </c>
      <c r="M52" s="41">
        <v>265664</v>
      </c>
      <c r="N52" s="41">
        <v>231207</v>
      </c>
    </row>
    <row r="53" spans="1:14" s="27" customFormat="1" ht="9.9499999999999993" customHeight="1" x14ac:dyDescent="0.2">
      <c r="A53" s="46"/>
      <c r="B53" s="46"/>
    </row>
    <row r="54" spans="1:14" s="27" customFormat="1" ht="9.9499999999999993" customHeight="1" x14ac:dyDescent="0.2">
      <c r="A54" s="46"/>
      <c r="B54" s="46"/>
    </row>
    <row r="55" spans="1:14" s="27" customFormat="1" ht="9.9499999999999993" customHeight="1" x14ac:dyDescent="0.2">
      <c r="A55" s="37">
        <v>3.6</v>
      </c>
      <c r="B55" s="68" t="s">
        <v>100</v>
      </c>
    </row>
    <row r="56" spans="1:14" s="27" customFormat="1" ht="9.9499999999999993" customHeight="1" x14ac:dyDescent="0.2">
      <c r="A56" s="40"/>
      <c r="B56" s="69" t="s">
        <v>101</v>
      </c>
      <c r="C56" s="47">
        <v>484539</v>
      </c>
      <c r="D56" s="47">
        <v>461522</v>
      </c>
      <c r="E56" s="47">
        <v>477121</v>
      </c>
      <c r="F56" s="47">
        <v>439223</v>
      </c>
      <c r="G56" s="47">
        <v>534879</v>
      </c>
      <c r="I56" s="47">
        <v>118136</v>
      </c>
      <c r="J56" s="47">
        <v>96289</v>
      </c>
      <c r="K56" s="47">
        <v>123426</v>
      </c>
      <c r="L56" s="47">
        <v>141502</v>
      </c>
      <c r="M56" s="47">
        <v>144046</v>
      </c>
      <c r="N56" s="47">
        <v>125905</v>
      </c>
    </row>
    <row r="57" spans="1:14" s="27" customFormat="1" ht="9.9499999999999993" customHeight="1" x14ac:dyDescent="0.2">
      <c r="A57" s="40"/>
      <c r="B57" s="69" t="s">
        <v>102</v>
      </c>
      <c r="C57" s="47">
        <v>429880</v>
      </c>
      <c r="D57" s="47">
        <v>391751</v>
      </c>
      <c r="E57" s="47">
        <v>409969</v>
      </c>
      <c r="F57" s="47">
        <v>385127</v>
      </c>
      <c r="G57" s="47">
        <v>430218</v>
      </c>
      <c r="I57" s="47">
        <v>102745</v>
      </c>
      <c r="J57" s="47">
        <v>84960</v>
      </c>
      <c r="K57" s="47">
        <v>99391</v>
      </c>
      <c r="L57" s="47">
        <v>114146</v>
      </c>
      <c r="M57" s="47">
        <v>116391</v>
      </c>
      <c r="N57" s="47">
        <v>100290</v>
      </c>
    </row>
    <row r="58" spans="1:14" s="27" customFormat="1" ht="9.9499999999999993" customHeight="1" x14ac:dyDescent="0.2">
      <c r="A58" s="40"/>
      <c r="B58" s="69" t="s">
        <v>103</v>
      </c>
      <c r="C58" s="47">
        <v>16000</v>
      </c>
      <c r="D58" s="47">
        <v>15529</v>
      </c>
      <c r="E58" s="47">
        <v>15973</v>
      </c>
      <c r="F58" s="47">
        <v>17978</v>
      </c>
      <c r="G58" s="47">
        <v>19719</v>
      </c>
      <c r="I58" s="47">
        <v>4695</v>
      </c>
      <c r="J58" s="47">
        <v>4272</v>
      </c>
      <c r="K58" s="47">
        <v>4394</v>
      </c>
      <c r="L58" s="47">
        <v>5086</v>
      </c>
      <c r="M58" s="47">
        <v>5227</v>
      </c>
      <c r="N58" s="47">
        <v>5012</v>
      </c>
    </row>
    <row r="59" spans="1:14" s="45" customFormat="1" ht="9.9499999999999993" customHeight="1" x14ac:dyDescent="0.2">
      <c r="A59" s="40"/>
      <c r="B59" s="70" t="s">
        <v>40</v>
      </c>
      <c r="C59" s="41">
        <v>930419</v>
      </c>
      <c r="D59" s="41">
        <v>868802</v>
      </c>
      <c r="E59" s="41">
        <v>903063</v>
      </c>
      <c r="F59" s="41">
        <v>842328</v>
      </c>
      <c r="G59" s="41">
        <v>984816</v>
      </c>
      <c r="I59" s="41">
        <v>225576</v>
      </c>
      <c r="J59" s="41">
        <v>185521</v>
      </c>
      <c r="K59" s="41">
        <v>227211</v>
      </c>
      <c r="L59" s="41">
        <v>260734</v>
      </c>
      <c r="M59" s="41">
        <v>265664</v>
      </c>
      <c r="N59" s="41">
        <v>231207</v>
      </c>
    </row>
    <row r="60" spans="1:14" s="27" customFormat="1" ht="9.9499999999999993" customHeight="1" x14ac:dyDescent="0.2">
      <c r="A60" s="46"/>
      <c r="B60" s="46"/>
    </row>
    <row r="61" spans="1:14" s="27" customFormat="1" ht="9.9499999999999993" customHeight="1" x14ac:dyDescent="0.2">
      <c r="A61" s="46"/>
      <c r="B61" s="46"/>
    </row>
    <row r="62" spans="1:14" s="27" customFormat="1" ht="9.9499999999999993" customHeight="1" x14ac:dyDescent="0.2">
      <c r="A62" s="37" t="s">
        <v>14</v>
      </c>
      <c r="B62" s="68" t="s">
        <v>104</v>
      </c>
    </row>
    <row r="63" spans="1:14" s="27" customFormat="1" ht="9.9499999999999993" customHeight="1" x14ac:dyDescent="0.2">
      <c r="A63" s="40"/>
      <c r="B63" s="69" t="s">
        <v>105</v>
      </c>
      <c r="C63" s="47">
        <v>147965</v>
      </c>
      <c r="D63" s="47">
        <v>129751</v>
      </c>
      <c r="E63" s="47">
        <v>133812</v>
      </c>
      <c r="F63" s="47">
        <v>123779</v>
      </c>
      <c r="G63" s="47">
        <v>129941</v>
      </c>
      <c r="I63" s="47">
        <v>32555</v>
      </c>
      <c r="J63" s="47">
        <v>28192</v>
      </c>
      <c r="K63" s="47">
        <v>32033</v>
      </c>
      <c r="L63" s="47">
        <v>35019</v>
      </c>
      <c r="M63" s="47">
        <v>33798</v>
      </c>
      <c r="N63" s="47">
        <v>29091</v>
      </c>
    </row>
    <row r="64" spans="1:14" s="27" customFormat="1" ht="9.9499999999999993" customHeight="1" x14ac:dyDescent="0.2">
      <c r="A64" s="40"/>
      <c r="B64" s="69" t="s">
        <v>106</v>
      </c>
      <c r="C64" s="47">
        <v>136406</v>
      </c>
      <c r="D64" s="47">
        <v>120569</v>
      </c>
      <c r="E64" s="47">
        <v>124280</v>
      </c>
      <c r="F64" s="47">
        <v>114808</v>
      </c>
      <c r="G64" s="47">
        <v>127291</v>
      </c>
      <c r="I64" s="47">
        <v>30348</v>
      </c>
      <c r="J64" s="47">
        <v>25396</v>
      </c>
      <c r="K64" s="47">
        <v>29891</v>
      </c>
      <c r="L64" s="47">
        <v>33519</v>
      </c>
      <c r="M64" s="47">
        <v>34415</v>
      </c>
      <c r="N64" s="47">
        <v>29466</v>
      </c>
    </row>
    <row r="65" spans="1:14" s="27" customFormat="1" ht="9.9499999999999993" customHeight="1" x14ac:dyDescent="0.2">
      <c r="A65" s="40"/>
      <c r="B65" s="69" t="s">
        <v>107</v>
      </c>
      <c r="C65" s="47">
        <v>109482</v>
      </c>
      <c r="D65" s="47">
        <v>102075</v>
      </c>
      <c r="E65" s="47">
        <v>104039</v>
      </c>
      <c r="F65" s="47">
        <v>98943</v>
      </c>
      <c r="G65" s="47">
        <v>118074</v>
      </c>
      <c r="I65" s="47">
        <v>26892</v>
      </c>
      <c r="J65" s="47">
        <v>21829</v>
      </c>
      <c r="K65" s="47">
        <v>26064</v>
      </c>
      <c r="L65" s="47">
        <v>30841</v>
      </c>
      <c r="M65" s="47">
        <v>33111</v>
      </c>
      <c r="N65" s="47">
        <v>28058</v>
      </c>
    </row>
    <row r="66" spans="1:14" s="27" customFormat="1" ht="9.9499999999999993" customHeight="1" x14ac:dyDescent="0.2">
      <c r="A66" s="40"/>
      <c r="B66" s="69" t="s">
        <v>108</v>
      </c>
      <c r="C66" s="47">
        <v>26799</v>
      </c>
      <c r="D66" s="47">
        <v>30711</v>
      </c>
      <c r="E66" s="47">
        <v>34670</v>
      </c>
      <c r="F66" s="47">
        <v>34245</v>
      </c>
      <c r="G66" s="47">
        <v>47913</v>
      </c>
      <c r="I66" s="47">
        <v>9637</v>
      </c>
      <c r="J66" s="47">
        <v>7929</v>
      </c>
      <c r="K66" s="47">
        <v>9824</v>
      </c>
      <c r="L66" s="47">
        <v>12379</v>
      </c>
      <c r="M66" s="47">
        <v>13618</v>
      </c>
      <c r="N66" s="47">
        <v>12092</v>
      </c>
    </row>
    <row r="67" spans="1:14" s="27" customFormat="1" ht="9.9499999999999993" customHeight="1" x14ac:dyDescent="0.2">
      <c r="A67" s="40"/>
      <c r="B67" s="69" t="s">
        <v>109</v>
      </c>
      <c r="C67" s="47">
        <v>4617</v>
      </c>
      <c r="D67" s="47">
        <v>4992</v>
      </c>
      <c r="E67" s="47">
        <v>7019</v>
      </c>
      <c r="F67" s="47">
        <v>7468</v>
      </c>
      <c r="G67" s="47">
        <v>4582</v>
      </c>
      <c r="I67" s="47">
        <v>1833</v>
      </c>
      <c r="J67" s="47">
        <v>1029</v>
      </c>
      <c r="K67" s="47">
        <v>952</v>
      </c>
      <c r="L67" s="47">
        <v>1436</v>
      </c>
      <c r="M67" s="47">
        <v>1030</v>
      </c>
      <c r="N67" s="47">
        <v>1164</v>
      </c>
    </row>
    <row r="68" spans="1:14" s="45" customFormat="1" ht="9.9499999999999993" customHeight="1" x14ac:dyDescent="0.2">
      <c r="A68" s="40"/>
      <c r="B68" s="70" t="s">
        <v>110</v>
      </c>
      <c r="C68" s="41">
        <v>425269</v>
      </c>
      <c r="D68" s="41">
        <v>388098</v>
      </c>
      <c r="E68" s="41">
        <v>403820</v>
      </c>
      <c r="F68" s="41">
        <v>379243</v>
      </c>
      <c r="G68" s="41">
        <v>427801</v>
      </c>
      <c r="I68" s="41">
        <v>101265</v>
      </c>
      <c r="J68" s="41">
        <v>84375</v>
      </c>
      <c r="K68" s="41">
        <v>98764</v>
      </c>
      <c r="L68" s="41">
        <v>113194</v>
      </c>
      <c r="M68" s="41">
        <v>115972</v>
      </c>
      <c r="N68" s="41">
        <v>99871</v>
      </c>
    </row>
    <row r="69" spans="1:14" s="27" customFormat="1" ht="9.9499999999999993" customHeight="1" x14ac:dyDescent="0.2">
      <c r="A69" s="37"/>
      <c r="B69" s="67"/>
    </row>
    <row r="70" spans="1:14" s="27" customFormat="1" ht="9.9499999999999993" customHeight="1" x14ac:dyDescent="0.2">
      <c r="A70" s="37"/>
      <c r="B70" s="36"/>
    </row>
    <row r="71" spans="1:14" s="27" customFormat="1" ht="9.9499999999999993" customHeight="1" x14ac:dyDescent="0.2">
      <c r="A71" s="37" t="s">
        <v>16</v>
      </c>
      <c r="B71" s="68" t="s">
        <v>111</v>
      </c>
    </row>
    <row r="72" spans="1:14" s="27" customFormat="1" ht="9.9499999999999993" customHeight="1" x14ac:dyDescent="0.2">
      <c r="A72" s="40"/>
      <c r="B72" s="69" t="s">
        <v>105</v>
      </c>
      <c r="C72" s="47">
        <v>232893</v>
      </c>
      <c r="D72" s="47">
        <v>211497</v>
      </c>
      <c r="E72" s="47">
        <v>215927</v>
      </c>
      <c r="F72" s="47">
        <v>195819</v>
      </c>
      <c r="G72" s="47">
        <v>213426</v>
      </c>
      <c r="I72" s="47">
        <v>52149</v>
      </c>
      <c r="J72" s="47">
        <v>43561</v>
      </c>
      <c r="K72" s="47">
        <v>53643</v>
      </c>
      <c r="L72" s="47">
        <v>58374</v>
      </c>
      <c r="M72" s="47">
        <v>54254</v>
      </c>
      <c r="N72" s="47">
        <v>47155</v>
      </c>
    </row>
    <row r="73" spans="1:14" s="27" customFormat="1" ht="9.9499999999999993" customHeight="1" x14ac:dyDescent="0.2">
      <c r="A73" s="40"/>
      <c r="B73" s="69" t="s">
        <v>106</v>
      </c>
      <c r="C73" s="47">
        <v>161916</v>
      </c>
      <c r="D73" s="47">
        <v>153286</v>
      </c>
      <c r="E73" s="47">
        <v>158060</v>
      </c>
      <c r="F73" s="47">
        <v>147596</v>
      </c>
      <c r="G73" s="47">
        <v>181520</v>
      </c>
      <c r="I73" s="47">
        <v>40081</v>
      </c>
      <c r="J73" s="47">
        <v>31743</v>
      </c>
      <c r="K73" s="47">
        <v>41569</v>
      </c>
      <c r="L73" s="47">
        <v>47530</v>
      </c>
      <c r="M73" s="47">
        <v>49772</v>
      </c>
      <c r="N73" s="47">
        <v>42649</v>
      </c>
    </row>
    <row r="74" spans="1:14" s="27" customFormat="1" ht="9.9499999999999993" customHeight="1" x14ac:dyDescent="0.2">
      <c r="A74" s="40"/>
      <c r="B74" s="69" t="s">
        <v>107</v>
      </c>
      <c r="C74" s="47">
        <v>72414</v>
      </c>
      <c r="D74" s="47">
        <v>77113</v>
      </c>
      <c r="E74" s="47">
        <v>81157</v>
      </c>
      <c r="F74" s="47">
        <v>77091</v>
      </c>
      <c r="G74" s="47">
        <v>113995</v>
      </c>
      <c r="I74" s="47">
        <v>21118</v>
      </c>
      <c r="J74" s="47">
        <v>17078</v>
      </c>
      <c r="K74" s="47">
        <v>23262</v>
      </c>
      <c r="L74" s="47">
        <v>28980</v>
      </c>
      <c r="M74" s="47">
        <v>32656</v>
      </c>
      <c r="N74" s="47">
        <v>29097</v>
      </c>
    </row>
    <row r="75" spans="1:14" s="27" customFormat="1" ht="9.9499999999999993" customHeight="1" x14ac:dyDescent="0.2">
      <c r="A75" s="40"/>
      <c r="B75" s="69" t="s">
        <v>108</v>
      </c>
      <c r="C75" s="47">
        <v>12400</v>
      </c>
      <c r="D75" s="47">
        <v>15761</v>
      </c>
      <c r="E75" s="47">
        <v>17732</v>
      </c>
      <c r="F75" s="47">
        <v>15226</v>
      </c>
      <c r="G75" s="47">
        <v>22899</v>
      </c>
      <c r="I75" s="47">
        <v>3985</v>
      </c>
      <c r="J75" s="47">
        <v>3319</v>
      </c>
      <c r="K75" s="47">
        <v>4095</v>
      </c>
      <c r="L75" s="47">
        <v>5804</v>
      </c>
      <c r="M75" s="47">
        <v>6674</v>
      </c>
      <c r="N75" s="47">
        <v>6326</v>
      </c>
    </row>
    <row r="76" spans="1:14" s="27" customFormat="1" ht="9.9499999999999993" customHeight="1" x14ac:dyDescent="0.2">
      <c r="A76" s="40"/>
      <c r="B76" s="69" t="s">
        <v>109</v>
      </c>
      <c r="C76" s="47">
        <v>3444</v>
      </c>
      <c r="D76" s="47">
        <v>3391</v>
      </c>
      <c r="E76" s="47">
        <v>3470</v>
      </c>
      <c r="F76" s="47">
        <v>3019</v>
      </c>
      <c r="G76" s="47">
        <v>2495</v>
      </c>
      <c r="I76" s="47">
        <v>677</v>
      </c>
      <c r="J76" s="47">
        <v>507</v>
      </c>
      <c r="K76" s="47">
        <v>567</v>
      </c>
      <c r="L76" s="47">
        <v>694</v>
      </c>
      <c r="M76" s="47">
        <v>624</v>
      </c>
      <c r="N76" s="47">
        <v>610</v>
      </c>
    </row>
    <row r="77" spans="1:14" s="45" customFormat="1" ht="9.9499999999999993" customHeight="1" x14ac:dyDescent="0.2">
      <c r="A77" s="40"/>
      <c r="B77" s="70" t="s">
        <v>110</v>
      </c>
      <c r="C77" s="41">
        <v>483067</v>
      </c>
      <c r="D77" s="41">
        <v>461048</v>
      </c>
      <c r="E77" s="41">
        <v>476346</v>
      </c>
      <c r="F77" s="41">
        <v>438751</v>
      </c>
      <c r="G77" s="41">
        <v>534335</v>
      </c>
      <c r="I77" s="41">
        <v>118010</v>
      </c>
      <c r="J77" s="41">
        <v>96208</v>
      </c>
      <c r="K77" s="41">
        <v>123136</v>
      </c>
      <c r="L77" s="41">
        <v>141382</v>
      </c>
      <c r="M77" s="41">
        <v>143980</v>
      </c>
      <c r="N77" s="41">
        <v>125837</v>
      </c>
    </row>
    <row r="78" spans="1:14" s="27" customFormat="1" ht="9.9499999999999993" customHeight="1" x14ac:dyDescent="0.2">
      <c r="A78" s="37"/>
      <c r="B78" s="73"/>
    </row>
    <row r="79" spans="1:14" s="27" customFormat="1" ht="9.9499999999999993" customHeight="1" x14ac:dyDescent="0.2">
      <c r="A79" s="37"/>
      <c r="B79" s="74"/>
    </row>
    <row r="80" spans="1:14" s="27" customFormat="1" ht="9.9499999999999993" customHeight="1" x14ac:dyDescent="0.2">
      <c r="A80" s="37">
        <v>3.8</v>
      </c>
      <c r="B80" s="68" t="s">
        <v>112</v>
      </c>
    </row>
    <row r="81" spans="1:14" s="27" customFormat="1" ht="9.9499999999999993" customHeight="1" x14ac:dyDescent="0.2">
      <c r="A81" s="66"/>
      <c r="B81" s="69" t="s">
        <v>113</v>
      </c>
      <c r="C81" s="47">
        <v>19542</v>
      </c>
      <c r="D81" s="47">
        <v>18183</v>
      </c>
      <c r="E81" s="47">
        <v>19038</v>
      </c>
      <c r="F81" s="47">
        <v>18466</v>
      </c>
      <c r="G81" s="47">
        <v>20521</v>
      </c>
      <c r="I81" s="47">
        <v>4832</v>
      </c>
      <c r="J81" s="47">
        <v>4355</v>
      </c>
      <c r="K81" s="47">
        <v>4847</v>
      </c>
      <c r="L81" s="47">
        <v>5173</v>
      </c>
      <c r="M81" s="47">
        <v>5350</v>
      </c>
      <c r="N81" s="47">
        <v>5151</v>
      </c>
    </row>
    <row r="82" spans="1:14" s="27" customFormat="1" ht="9.9499999999999993" customHeight="1" x14ac:dyDescent="0.2">
      <c r="A82" s="66"/>
      <c r="B82" s="69" t="s">
        <v>114</v>
      </c>
      <c r="C82" s="47">
        <v>910877</v>
      </c>
      <c r="D82" s="47">
        <v>850619</v>
      </c>
      <c r="E82" s="47">
        <v>884025</v>
      </c>
      <c r="F82" s="47">
        <v>823862</v>
      </c>
      <c r="G82" s="47">
        <v>964295</v>
      </c>
      <c r="I82" s="47">
        <v>220744</v>
      </c>
      <c r="J82" s="47">
        <v>181166</v>
      </c>
      <c r="K82" s="47">
        <v>222364</v>
      </c>
      <c r="L82" s="47">
        <v>255561</v>
      </c>
      <c r="M82" s="47">
        <v>260314</v>
      </c>
      <c r="N82" s="47">
        <v>226056</v>
      </c>
    </row>
    <row r="83" spans="1:14" s="45" customFormat="1" ht="9.9499999999999993" customHeight="1" x14ac:dyDescent="0.2">
      <c r="A83" s="40"/>
      <c r="B83" s="70" t="s">
        <v>40</v>
      </c>
      <c r="C83" s="41">
        <v>930419</v>
      </c>
      <c r="D83" s="41">
        <v>868802</v>
      </c>
      <c r="E83" s="41">
        <v>903063</v>
      </c>
      <c r="F83" s="41">
        <v>842328</v>
      </c>
      <c r="G83" s="41">
        <v>984816</v>
      </c>
      <c r="I83" s="41">
        <v>225576</v>
      </c>
      <c r="J83" s="41">
        <v>185521</v>
      </c>
      <c r="K83" s="41">
        <v>227211</v>
      </c>
      <c r="L83" s="41">
        <v>260734</v>
      </c>
      <c r="M83" s="41">
        <v>265664</v>
      </c>
      <c r="N83" s="41">
        <v>231207</v>
      </c>
    </row>
    <row r="84" spans="1:14" s="27" customFormat="1" ht="9.9499999999999993" customHeight="1" x14ac:dyDescent="0.2">
      <c r="A84" s="37"/>
      <c r="B84" s="75"/>
    </row>
    <row r="85" spans="1:14" s="27" customFormat="1" ht="9.9499999999999993" customHeight="1" x14ac:dyDescent="0.2">
      <c r="A85" s="37"/>
      <c r="B85" s="76"/>
    </row>
    <row r="86" spans="1:14" s="27" customFormat="1" ht="9.9499999999999993" customHeight="1" x14ac:dyDescent="0.2">
      <c r="A86" s="37"/>
      <c r="B86" s="74"/>
    </row>
    <row r="87" spans="1:14" s="27" customFormat="1" ht="9.9499999999999993" customHeight="1" x14ac:dyDescent="0.2">
      <c r="A87" s="46"/>
      <c r="B87" s="51" t="s">
        <v>67</v>
      </c>
    </row>
    <row r="88" spans="1:14" s="27" customFormat="1" ht="9.9499999999999993" customHeight="1" x14ac:dyDescent="0.2">
      <c r="A88" s="46"/>
      <c r="B88" s="34" t="s">
        <v>45</v>
      </c>
    </row>
    <row r="89" spans="1:14" s="27" customFormat="1" ht="9.9499999999999993" customHeight="1" x14ac:dyDescent="0.2">
      <c r="A89" s="46"/>
      <c r="B89" s="34" t="s">
        <v>115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8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RowHeight="12.75" x14ac:dyDescent="0.2"/>
  <cols>
    <col min="1" max="1" width="4.625" style="2" customWidth="1"/>
    <col min="2" max="2" width="15.625" style="25" customWidth="1"/>
    <col min="3" max="14" width="7.625" style="2" customWidth="1"/>
    <col min="15" max="16384" width="9" style="2"/>
  </cols>
  <sheetData>
    <row r="1" spans="1:34" x14ac:dyDescent="0.2">
      <c r="B1" s="21" t="s">
        <v>116</v>
      </c>
    </row>
    <row r="5" spans="1:34" s="77" customFormat="1" ht="9" x14ac:dyDescent="0.15">
      <c r="B5" s="91"/>
      <c r="C5" s="78" t="s">
        <v>34</v>
      </c>
      <c r="D5" s="79"/>
      <c r="E5" s="78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</row>
    <row r="6" spans="1:34" s="80" customFormat="1" ht="9" x14ac:dyDescent="0.15">
      <c r="B6" s="58"/>
    </row>
    <row r="7" spans="1:34" s="80" customFormat="1" ht="9" x14ac:dyDescent="0.15">
      <c r="B7" s="58"/>
      <c r="C7" s="81">
        <v>2009</v>
      </c>
      <c r="D7" s="81">
        <v>2010</v>
      </c>
      <c r="E7" s="81">
        <v>2011</v>
      </c>
      <c r="F7" s="81">
        <v>2012</v>
      </c>
      <c r="G7" s="81">
        <v>2013</v>
      </c>
      <c r="I7" s="82" t="s">
        <v>47</v>
      </c>
      <c r="J7" s="82" t="s">
        <v>48</v>
      </c>
      <c r="K7" s="82" t="s">
        <v>49</v>
      </c>
      <c r="L7" s="82" t="s">
        <v>50</v>
      </c>
      <c r="M7" s="82" t="s">
        <v>51</v>
      </c>
      <c r="N7" s="82" t="s">
        <v>52</v>
      </c>
    </row>
    <row r="8" spans="1:34" s="80" customFormat="1" ht="9" x14ac:dyDescent="0.15">
      <c r="B8" s="58"/>
    </row>
    <row r="9" spans="1:34" s="80" customFormat="1" ht="12.75" customHeight="1" x14ac:dyDescent="0.15">
      <c r="A9" s="81">
        <v>4.0999999999999996</v>
      </c>
      <c r="B9" s="92" t="s">
        <v>117</v>
      </c>
    </row>
    <row r="10" spans="1:34" s="80" customFormat="1" ht="20.100000000000001" customHeight="1" x14ac:dyDescent="0.15">
      <c r="A10" s="83"/>
      <c r="B10" s="84" t="s">
        <v>118</v>
      </c>
      <c r="C10" s="85">
        <v>3925</v>
      </c>
      <c r="D10" s="85">
        <v>2968</v>
      </c>
      <c r="E10" s="85">
        <v>3113</v>
      </c>
      <c r="F10" s="85">
        <v>2073</v>
      </c>
      <c r="G10" s="85">
        <v>2360</v>
      </c>
      <c r="I10" s="85">
        <v>544</v>
      </c>
      <c r="J10" s="85">
        <v>418</v>
      </c>
      <c r="K10" s="85">
        <v>537</v>
      </c>
      <c r="L10" s="85">
        <v>599</v>
      </c>
      <c r="M10" s="85">
        <v>605</v>
      </c>
      <c r="N10" s="85">
        <v>619</v>
      </c>
    </row>
    <row r="11" spans="1:34" s="80" customFormat="1" ht="20.100000000000001" customHeight="1" x14ac:dyDescent="0.15">
      <c r="A11" s="83"/>
      <c r="B11" s="84" t="s">
        <v>119</v>
      </c>
      <c r="C11" s="85">
        <v>926494</v>
      </c>
      <c r="D11" s="85">
        <v>865834</v>
      </c>
      <c r="E11" s="85">
        <v>899950</v>
      </c>
      <c r="F11" s="85">
        <v>840255</v>
      </c>
      <c r="G11" s="85">
        <v>982456</v>
      </c>
      <c r="I11" s="85">
        <v>225032</v>
      </c>
      <c r="J11" s="85">
        <v>185103</v>
      </c>
      <c r="K11" s="85">
        <v>226674</v>
      </c>
      <c r="L11" s="85">
        <v>260135</v>
      </c>
      <c r="M11" s="85">
        <v>265059</v>
      </c>
      <c r="N11" s="85">
        <v>230588</v>
      </c>
    </row>
    <row r="12" spans="1:34" s="88" customFormat="1" ht="12.75" customHeight="1" x14ac:dyDescent="0.15">
      <c r="A12" s="83"/>
      <c r="B12" s="94" t="s">
        <v>40</v>
      </c>
      <c r="C12" s="87">
        <v>930419</v>
      </c>
      <c r="D12" s="87">
        <v>868802</v>
      </c>
      <c r="E12" s="87">
        <v>903063</v>
      </c>
      <c r="F12" s="87">
        <v>842328</v>
      </c>
      <c r="G12" s="87">
        <v>984816</v>
      </c>
      <c r="I12" s="87">
        <v>225576</v>
      </c>
      <c r="J12" s="87">
        <v>185521</v>
      </c>
      <c r="K12" s="87">
        <v>227211</v>
      </c>
      <c r="L12" s="87">
        <v>260734</v>
      </c>
      <c r="M12" s="87">
        <v>265664</v>
      </c>
      <c r="N12" s="87">
        <v>231207</v>
      </c>
    </row>
    <row r="13" spans="1:34" s="80" customFormat="1" ht="9.9499999999999993" customHeight="1" x14ac:dyDescent="0.15">
      <c r="A13" s="89"/>
      <c r="B13" s="95"/>
    </row>
    <row r="14" spans="1:34" s="80" customFormat="1" ht="9.9499999999999993" customHeight="1" x14ac:dyDescent="0.15">
      <c r="A14" s="89"/>
      <c r="B14" s="95"/>
    </row>
    <row r="15" spans="1:34" s="80" customFormat="1" ht="9.9499999999999993" customHeight="1" x14ac:dyDescent="0.15">
      <c r="A15" s="89"/>
      <c r="B15" s="95"/>
    </row>
    <row r="16" spans="1:34" s="80" customFormat="1" ht="9.9499999999999993" customHeight="1" x14ac:dyDescent="0.15">
      <c r="A16" s="89"/>
      <c r="B16" s="95"/>
    </row>
    <row r="17" spans="1:14" s="80" customFormat="1" ht="9.9499999999999993" customHeight="1" x14ac:dyDescent="0.15">
      <c r="A17" s="81">
        <v>4.2</v>
      </c>
      <c r="B17" s="92" t="s">
        <v>120</v>
      </c>
    </row>
    <row r="18" spans="1:14" s="80" customFormat="1" ht="9.9499999999999993" customHeight="1" x14ac:dyDescent="0.15">
      <c r="A18" s="83"/>
      <c r="B18" s="93" t="s">
        <v>121</v>
      </c>
      <c r="C18" s="85">
        <v>765479</v>
      </c>
      <c r="D18" s="85">
        <v>725889</v>
      </c>
      <c r="E18" s="85">
        <v>761952</v>
      </c>
      <c r="F18" s="85">
        <v>716653</v>
      </c>
      <c r="G18" s="85">
        <v>838709</v>
      </c>
      <c r="I18" s="85">
        <v>192540</v>
      </c>
      <c r="J18" s="85">
        <v>156884</v>
      </c>
      <c r="K18" s="85">
        <v>193590</v>
      </c>
      <c r="L18" s="85">
        <v>220937</v>
      </c>
      <c r="M18" s="85">
        <v>227246</v>
      </c>
      <c r="N18" s="85">
        <v>196936</v>
      </c>
    </row>
    <row r="19" spans="1:14" s="80" customFormat="1" ht="9.9499999999999993" customHeight="1" x14ac:dyDescent="0.15">
      <c r="A19" s="83"/>
      <c r="B19" s="93" t="s">
        <v>122</v>
      </c>
      <c r="C19" s="85">
        <v>30753</v>
      </c>
      <c r="D19" s="85">
        <v>30743</v>
      </c>
      <c r="E19" s="85">
        <v>27189</v>
      </c>
      <c r="F19" s="85">
        <v>27541</v>
      </c>
      <c r="G19" s="85">
        <v>27165</v>
      </c>
      <c r="I19" s="85">
        <v>7122</v>
      </c>
      <c r="J19" s="85">
        <v>6200</v>
      </c>
      <c r="K19" s="85">
        <v>6634</v>
      </c>
      <c r="L19" s="85">
        <v>7133</v>
      </c>
      <c r="M19" s="85">
        <v>6933</v>
      </c>
      <c r="N19" s="85">
        <v>6465</v>
      </c>
    </row>
    <row r="20" spans="1:14" s="80" customFormat="1" ht="9.9499999999999993" customHeight="1" x14ac:dyDescent="0.15">
      <c r="A20" s="83"/>
      <c r="B20" s="93" t="s">
        <v>123</v>
      </c>
      <c r="C20" s="85">
        <v>109002</v>
      </c>
      <c r="D20" s="85">
        <v>92810</v>
      </c>
      <c r="E20" s="85">
        <v>91468</v>
      </c>
      <c r="F20" s="85">
        <v>81157</v>
      </c>
      <c r="G20" s="85">
        <v>100367</v>
      </c>
      <c r="I20" s="85">
        <v>21661</v>
      </c>
      <c r="J20" s="85">
        <v>19147</v>
      </c>
      <c r="K20" s="85">
        <v>22836</v>
      </c>
      <c r="L20" s="85">
        <v>27524</v>
      </c>
      <c r="M20" s="85">
        <v>26624</v>
      </c>
      <c r="N20" s="85">
        <v>23383</v>
      </c>
    </row>
    <row r="21" spans="1:14" s="80" customFormat="1" ht="9.9499999999999993" customHeight="1" x14ac:dyDescent="0.15">
      <c r="A21" s="83"/>
      <c r="B21" s="93" t="s">
        <v>60</v>
      </c>
      <c r="C21" s="85">
        <v>25185</v>
      </c>
      <c r="D21" s="85">
        <v>19360</v>
      </c>
      <c r="E21" s="85">
        <v>22454</v>
      </c>
      <c r="F21" s="85">
        <v>16977</v>
      </c>
      <c r="G21" s="85">
        <v>18575</v>
      </c>
      <c r="I21" s="85">
        <v>4253</v>
      </c>
      <c r="J21" s="85">
        <v>3290</v>
      </c>
      <c r="K21" s="85">
        <v>4151</v>
      </c>
      <c r="L21" s="85">
        <v>5140</v>
      </c>
      <c r="M21" s="85">
        <v>4861</v>
      </c>
      <c r="N21" s="85">
        <v>4423</v>
      </c>
    </row>
    <row r="22" spans="1:14" s="88" customFormat="1" ht="9.9499999999999993" customHeight="1" x14ac:dyDescent="0.15">
      <c r="A22" s="83"/>
      <c r="B22" s="94" t="s">
        <v>40</v>
      </c>
      <c r="C22" s="87">
        <v>930419</v>
      </c>
      <c r="D22" s="87">
        <v>868802</v>
      </c>
      <c r="E22" s="87">
        <v>903063</v>
      </c>
      <c r="F22" s="87">
        <v>842328</v>
      </c>
      <c r="G22" s="87">
        <v>984816</v>
      </c>
      <c r="I22" s="87">
        <v>225576</v>
      </c>
      <c r="J22" s="87">
        <v>185521</v>
      </c>
      <c r="K22" s="87">
        <v>227211</v>
      </c>
      <c r="L22" s="87">
        <v>260734</v>
      </c>
      <c r="M22" s="87">
        <v>265664</v>
      </c>
      <c r="N22" s="87">
        <v>231207</v>
      </c>
    </row>
    <row r="23" spans="1:14" s="80" customFormat="1" ht="9.9499999999999993" customHeight="1" x14ac:dyDescent="0.15">
      <c r="A23" s="89"/>
      <c r="B23" s="95"/>
    </row>
    <row r="24" spans="1:14" s="80" customFormat="1" ht="9.9499999999999993" customHeight="1" x14ac:dyDescent="0.15">
      <c r="A24" s="89"/>
      <c r="B24" s="95"/>
    </row>
    <row r="25" spans="1:14" s="80" customFormat="1" ht="9.9499999999999993" customHeight="1" x14ac:dyDescent="0.15">
      <c r="A25" s="89"/>
      <c r="B25" s="95"/>
    </row>
    <row r="26" spans="1:14" s="80" customFormat="1" ht="9.9499999999999993" customHeight="1" x14ac:dyDescent="0.15">
      <c r="A26" s="89"/>
      <c r="B26" s="95"/>
    </row>
    <row r="27" spans="1:14" s="80" customFormat="1" ht="9.9499999999999993" customHeight="1" x14ac:dyDescent="0.15">
      <c r="A27" s="81">
        <v>4.3</v>
      </c>
      <c r="B27" s="92" t="s">
        <v>124</v>
      </c>
    </row>
    <row r="28" spans="1:14" s="80" customFormat="1" ht="9.9499999999999993" customHeight="1" x14ac:dyDescent="0.15">
      <c r="A28" s="83"/>
      <c r="B28" s="93" t="s">
        <v>125</v>
      </c>
      <c r="C28" s="85">
        <v>4490</v>
      </c>
      <c r="D28" s="85">
        <v>3567</v>
      </c>
      <c r="E28" s="85">
        <v>3109</v>
      </c>
      <c r="F28" s="85">
        <v>2544</v>
      </c>
      <c r="G28" s="85">
        <v>2473</v>
      </c>
      <c r="I28" s="85">
        <v>637</v>
      </c>
      <c r="J28" s="85">
        <v>562</v>
      </c>
      <c r="K28" s="85">
        <v>607</v>
      </c>
      <c r="L28" s="85">
        <v>566</v>
      </c>
      <c r="M28" s="85">
        <v>710</v>
      </c>
      <c r="N28" s="85">
        <v>590</v>
      </c>
    </row>
    <row r="29" spans="1:14" s="80" customFormat="1" ht="9.9499999999999993" customHeight="1" x14ac:dyDescent="0.15">
      <c r="A29" s="83"/>
      <c r="B29" s="93" t="s">
        <v>126</v>
      </c>
      <c r="C29" s="85">
        <v>491240</v>
      </c>
      <c r="D29" s="85">
        <v>457328</v>
      </c>
      <c r="E29" s="85">
        <v>479865</v>
      </c>
      <c r="F29" s="85">
        <v>464518</v>
      </c>
      <c r="G29" s="85">
        <v>564688</v>
      </c>
      <c r="I29" s="85">
        <v>125525</v>
      </c>
      <c r="J29" s="85">
        <v>101632</v>
      </c>
      <c r="K29" s="85">
        <v>128290</v>
      </c>
      <c r="L29" s="85">
        <v>147880</v>
      </c>
      <c r="M29" s="85">
        <v>154789</v>
      </c>
      <c r="N29" s="85">
        <v>133729</v>
      </c>
    </row>
    <row r="30" spans="1:14" s="80" customFormat="1" ht="9.9499999999999993" customHeight="1" x14ac:dyDescent="0.15">
      <c r="A30" s="83"/>
      <c r="B30" s="93" t="s">
        <v>127</v>
      </c>
      <c r="C30" s="85">
        <v>335748</v>
      </c>
      <c r="D30" s="85">
        <v>320498</v>
      </c>
      <c r="E30" s="85">
        <v>333692</v>
      </c>
      <c r="F30" s="85">
        <v>301231</v>
      </c>
      <c r="G30" s="85">
        <v>339163</v>
      </c>
      <c r="I30" s="85">
        <v>79943</v>
      </c>
      <c r="J30" s="85">
        <v>66851</v>
      </c>
      <c r="K30" s="85">
        <v>79947</v>
      </c>
      <c r="L30" s="85">
        <v>91435</v>
      </c>
      <c r="M30" s="85">
        <v>89588</v>
      </c>
      <c r="N30" s="85">
        <v>78193</v>
      </c>
    </row>
    <row r="31" spans="1:14" s="80" customFormat="1" ht="9.9499999999999993" customHeight="1" x14ac:dyDescent="0.15">
      <c r="A31" s="83"/>
      <c r="B31" s="93" t="s">
        <v>128</v>
      </c>
      <c r="C31" s="85">
        <v>71735</v>
      </c>
      <c r="D31" s="85">
        <v>63233</v>
      </c>
      <c r="E31" s="85">
        <v>63263</v>
      </c>
      <c r="F31" s="85">
        <v>52534</v>
      </c>
      <c r="G31" s="85">
        <v>54583</v>
      </c>
      <c r="I31" s="85">
        <v>13801</v>
      </c>
      <c r="J31" s="85">
        <v>11412</v>
      </c>
      <c r="K31" s="85">
        <v>12862</v>
      </c>
      <c r="L31" s="85">
        <v>14666</v>
      </c>
      <c r="M31" s="85">
        <v>14288</v>
      </c>
      <c r="N31" s="85">
        <v>12767</v>
      </c>
    </row>
    <row r="32" spans="1:14" s="80" customFormat="1" ht="9.9499999999999993" customHeight="1" x14ac:dyDescent="0.15">
      <c r="A32" s="83"/>
      <c r="B32" s="93" t="s">
        <v>129</v>
      </c>
      <c r="C32" s="85">
        <v>21408</v>
      </c>
      <c r="D32" s="85">
        <v>19260</v>
      </c>
      <c r="E32" s="85">
        <v>18371</v>
      </c>
      <c r="F32" s="85">
        <v>16331</v>
      </c>
      <c r="G32" s="85">
        <v>18317</v>
      </c>
      <c r="I32" s="85">
        <v>4238</v>
      </c>
      <c r="J32" s="85">
        <v>3836</v>
      </c>
      <c r="K32" s="85">
        <v>4167</v>
      </c>
      <c r="L32" s="85">
        <v>4757</v>
      </c>
      <c r="M32" s="85">
        <v>4842</v>
      </c>
      <c r="N32" s="85">
        <v>4551</v>
      </c>
    </row>
    <row r="33" spans="1:14" s="80" customFormat="1" ht="9.9499999999999993" customHeight="1" x14ac:dyDescent="0.15">
      <c r="A33" s="83"/>
      <c r="B33" s="93" t="s">
        <v>130</v>
      </c>
      <c r="C33" s="85">
        <v>5798</v>
      </c>
      <c r="D33" s="85">
        <v>4916</v>
      </c>
      <c r="E33" s="85">
        <v>4763</v>
      </c>
      <c r="F33" s="85">
        <v>5170</v>
      </c>
      <c r="G33" s="85">
        <v>5592</v>
      </c>
      <c r="I33" s="85">
        <v>1432</v>
      </c>
      <c r="J33" s="85">
        <v>1228</v>
      </c>
      <c r="K33" s="85">
        <v>1338</v>
      </c>
      <c r="L33" s="85">
        <v>1430</v>
      </c>
      <c r="M33" s="85">
        <v>1447</v>
      </c>
      <c r="N33" s="85">
        <v>1377</v>
      </c>
    </row>
    <row r="34" spans="1:14" s="88" customFormat="1" ht="9.9499999999999993" customHeight="1" x14ac:dyDescent="0.15">
      <c r="A34" s="83"/>
      <c r="B34" s="94" t="s">
        <v>40</v>
      </c>
      <c r="C34" s="87">
        <v>930419</v>
      </c>
      <c r="D34" s="87">
        <v>868802</v>
      </c>
      <c r="E34" s="87">
        <v>903063</v>
      </c>
      <c r="F34" s="87">
        <v>842328</v>
      </c>
      <c r="G34" s="87">
        <v>984816</v>
      </c>
      <c r="I34" s="87">
        <v>225576</v>
      </c>
      <c r="J34" s="87">
        <v>185521</v>
      </c>
      <c r="K34" s="87">
        <v>227211</v>
      </c>
      <c r="L34" s="87">
        <v>260734</v>
      </c>
      <c r="M34" s="87">
        <v>265664</v>
      </c>
      <c r="N34" s="87">
        <v>231207</v>
      </c>
    </row>
    <row r="35" spans="1:14" s="80" customFormat="1" ht="9.9499999999999993" customHeight="1" x14ac:dyDescent="0.15">
      <c r="A35" s="89"/>
      <c r="B35" s="95"/>
    </row>
    <row r="36" spans="1:14" s="80" customFormat="1" ht="9.9499999999999993" customHeight="1" x14ac:dyDescent="0.15">
      <c r="A36" s="89"/>
      <c r="B36" s="95"/>
    </row>
    <row r="37" spans="1:14" s="80" customFormat="1" ht="9.9499999999999993" customHeight="1" x14ac:dyDescent="0.15">
      <c r="A37" s="89"/>
      <c r="B37" s="96" t="s">
        <v>67</v>
      </c>
    </row>
    <row r="38" spans="1:14" s="80" customFormat="1" ht="9.9499999999999993" customHeight="1" x14ac:dyDescent="0.15">
      <c r="A38" s="89"/>
      <c r="B38" s="91" t="s">
        <v>45</v>
      </c>
    </row>
  </sheetData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3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RowHeight="12.75" x14ac:dyDescent="0.2"/>
  <cols>
    <col min="1" max="1" width="4" style="2" customWidth="1"/>
    <col min="2" max="2" width="15.625" style="2" customWidth="1"/>
    <col min="3" max="14" width="7.625" style="2" customWidth="1"/>
    <col min="15" max="16384" width="9" style="2"/>
  </cols>
  <sheetData>
    <row r="1" spans="1:34" x14ac:dyDescent="0.2">
      <c r="B1" s="19" t="s">
        <v>131</v>
      </c>
    </row>
    <row r="5" spans="1:34" s="77" customFormat="1" ht="9.9499999999999993" customHeight="1" x14ac:dyDescent="0.15">
      <c r="C5" s="78" t="s">
        <v>34</v>
      </c>
      <c r="D5" s="79"/>
      <c r="E5" s="78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</row>
    <row r="6" spans="1:34" s="80" customFormat="1" ht="9.9499999999999993" customHeight="1" x14ac:dyDescent="0.15"/>
    <row r="7" spans="1:34" s="80" customFormat="1" ht="9.9499999999999993" customHeight="1" x14ac:dyDescent="0.15">
      <c r="C7" s="81">
        <v>2009</v>
      </c>
      <c r="D7" s="81">
        <v>2010</v>
      </c>
      <c r="E7" s="81">
        <v>2011</v>
      </c>
      <c r="F7" s="81">
        <v>2012</v>
      </c>
      <c r="G7" s="81">
        <v>2013</v>
      </c>
      <c r="I7" s="82" t="s">
        <v>47</v>
      </c>
      <c r="J7" s="82" t="s">
        <v>48</v>
      </c>
      <c r="K7" s="82" t="s">
        <v>49</v>
      </c>
      <c r="L7" s="82" t="s">
        <v>50</v>
      </c>
      <c r="M7" s="82" t="s">
        <v>51</v>
      </c>
      <c r="N7" s="82" t="s">
        <v>52</v>
      </c>
    </row>
    <row r="8" spans="1:34" s="80" customFormat="1" ht="9.9499999999999993" customHeight="1" x14ac:dyDescent="0.15"/>
    <row r="9" spans="1:34" s="80" customFormat="1" ht="9.9499999999999993" customHeight="1" x14ac:dyDescent="0.15">
      <c r="A9" s="81">
        <v>5.0999999999999996</v>
      </c>
      <c r="B9" s="92" t="s">
        <v>132</v>
      </c>
    </row>
    <row r="10" spans="1:34" s="80" customFormat="1" ht="9.9499999999999993" customHeight="1" x14ac:dyDescent="0.15">
      <c r="A10" s="83"/>
      <c r="B10" s="84" t="s">
        <v>133</v>
      </c>
      <c r="C10" s="85">
        <v>9696</v>
      </c>
      <c r="D10" s="85">
        <v>8806</v>
      </c>
      <c r="E10" s="85">
        <v>9875</v>
      </c>
      <c r="F10" s="85">
        <v>11204</v>
      </c>
      <c r="G10" s="85">
        <v>11646</v>
      </c>
      <c r="I10" s="85">
        <v>3066</v>
      </c>
      <c r="J10" s="85">
        <v>2704</v>
      </c>
      <c r="K10" s="85">
        <v>2930</v>
      </c>
      <c r="L10" s="85">
        <v>3078</v>
      </c>
      <c r="M10" s="85">
        <v>2944</v>
      </c>
      <c r="N10" s="85">
        <v>2694</v>
      </c>
    </row>
    <row r="11" spans="1:34" s="80" customFormat="1" ht="9.9499999999999993" customHeight="1" x14ac:dyDescent="0.15">
      <c r="A11" s="97"/>
      <c r="B11" s="84" t="s">
        <v>134</v>
      </c>
      <c r="C11" s="85">
        <v>178452</v>
      </c>
      <c r="D11" s="85">
        <v>154007</v>
      </c>
      <c r="E11" s="85">
        <v>163617</v>
      </c>
      <c r="F11" s="85">
        <v>154554</v>
      </c>
      <c r="G11" s="85">
        <v>165252</v>
      </c>
      <c r="I11" s="85">
        <v>40749</v>
      </c>
      <c r="J11" s="85">
        <v>34535</v>
      </c>
      <c r="K11" s="85">
        <v>40414</v>
      </c>
      <c r="L11" s="85">
        <v>43021</v>
      </c>
      <c r="M11" s="85">
        <v>43152</v>
      </c>
      <c r="N11" s="85">
        <v>38665</v>
      </c>
    </row>
    <row r="12" spans="1:34" s="80" customFormat="1" ht="9.9499999999999993" customHeight="1" x14ac:dyDescent="0.15">
      <c r="A12" s="97"/>
      <c r="B12" s="84" t="s">
        <v>71</v>
      </c>
      <c r="C12" s="85">
        <v>489715</v>
      </c>
      <c r="D12" s="85">
        <v>448349</v>
      </c>
      <c r="E12" s="85">
        <v>468768</v>
      </c>
      <c r="F12" s="85">
        <v>426617</v>
      </c>
      <c r="G12" s="85">
        <v>500539</v>
      </c>
      <c r="I12" s="85">
        <v>115440</v>
      </c>
      <c r="J12" s="85">
        <v>93365</v>
      </c>
      <c r="K12" s="85">
        <v>117241</v>
      </c>
      <c r="L12" s="85">
        <v>131529</v>
      </c>
      <c r="M12" s="85">
        <v>135930</v>
      </c>
      <c r="N12" s="85">
        <v>115839</v>
      </c>
    </row>
    <row r="13" spans="1:34" s="80" customFormat="1" ht="9.9499999999999993" customHeight="1" x14ac:dyDescent="0.15">
      <c r="A13" s="97"/>
      <c r="B13" s="84" t="s">
        <v>72</v>
      </c>
      <c r="C13" s="85">
        <v>195674</v>
      </c>
      <c r="D13" s="85">
        <v>197551</v>
      </c>
      <c r="E13" s="85">
        <v>199223</v>
      </c>
      <c r="F13" s="85">
        <v>190024</v>
      </c>
      <c r="G13" s="85">
        <v>232004</v>
      </c>
      <c r="I13" s="85">
        <v>50788</v>
      </c>
      <c r="J13" s="85">
        <v>41805</v>
      </c>
      <c r="K13" s="85">
        <v>50822</v>
      </c>
      <c r="L13" s="85">
        <v>62247</v>
      </c>
      <c r="M13" s="85">
        <v>63351</v>
      </c>
      <c r="N13" s="85">
        <v>55584</v>
      </c>
    </row>
    <row r="14" spans="1:34" s="80" customFormat="1" ht="9.9499999999999993" customHeight="1" x14ac:dyDescent="0.15">
      <c r="A14" s="97"/>
      <c r="B14" s="84" t="s">
        <v>135</v>
      </c>
      <c r="C14" s="85">
        <v>33869</v>
      </c>
      <c r="D14" s="85">
        <v>35488</v>
      </c>
      <c r="E14" s="85">
        <v>35625</v>
      </c>
      <c r="F14" s="85">
        <v>34546</v>
      </c>
      <c r="G14" s="85">
        <v>43270</v>
      </c>
      <c r="I14" s="85">
        <v>9069</v>
      </c>
      <c r="J14" s="85">
        <v>7579</v>
      </c>
      <c r="K14" s="85">
        <v>8947</v>
      </c>
      <c r="L14" s="85">
        <v>11824</v>
      </c>
      <c r="M14" s="85">
        <v>11792</v>
      </c>
      <c r="N14" s="85">
        <v>10707</v>
      </c>
    </row>
    <row r="15" spans="1:34" s="80" customFormat="1" ht="9.9499999999999993" customHeight="1" x14ac:dyDescent="0.15">
      <c r="A15" s="97"/>
      <c r="B15" s="84" t="s">
        <v>136</v>
      </c>
      <c r="C15" s="85">
        <v>12217</v>
      </c>
      <c r="D15" s="85">
        <v>12641</v>
      </c>
      <c r="E15" s="85">
        <v>13709</v>
      </c>
      <c r="F15" s="85">
        <v>13287</v>
      </c>
      <c r="G15" s="85">
        <v>16596</v>
      </c>
      <c r="I15" s="85">
        <v>3399</v>
      </c>
      <c r="J15" s="85">
        <v>2839</v>
      </c>
      <c r="K15" s="85">
        <v>3465</v>
      </c>
      <c r="L15" s="85">
        <v>4678</v>
      </c>
      <c r="M15" s="85">
        <v>4365</v>
      </c>
      <c r="N15" s="85">
        <v>4088</v>
      </c>
    </row>
    <row r="16" spans="1:34" s="80" customFormat="1" ht="9.9499999999999993" customHeight="1" x14ac:dyDescent="0.15">
      <c r="A16" s="97"/>
      <c r="B16" s="84" t="s">
        <v>137</v>
      </c>
      <c r="C16" s="85">
        <v>10795</v>
      </c>
      <c r="D16" s="85">
        <v>11944</v>
      </c>
      <c r="E16" s="85">
        <v>12233</v>
      </c>
      <c r="F16" s="85">
        <v>12092</v>
      </c>
      <c r="G16" s="85">
        <v>15507</v>
      </c>
      <c r="I16" s="85">
        <v>3063</v>
      </c>
      <c r="J16" s="85">
        <v>2693</v>
      </c>
      <c r="K16" s="85">
        <v>3392</v>
      </c>
      <c r="L16" s="85">
        <v>4356</v>
      </c>
      <c r="M16" s="85">
        <v>4129</v>
      </c>
      <c r="N16" s="85">
        <v>3630</v>
      </c>
    </row>
    <row r="17" spans="1:14" s="80" customFormat="1" ht="9.9499999999999993" customHeight="1" x14ac:dyDescent="0.15">
      <c r="A17" s="97"/>
      <c r="B17" s="84" t="s">
        <v>138</v>
      </c>
      <c r="C17" s="85">
        <v>1</v>
      </c>
      <c r="D17" s="85">
        <v>16</v>
      </c>
      <c r="E17" s="85">
        <v>13</v>
      </c>
      <c r="F17" s="85">
        <v>4</v>
      </c>
      <c r="G17" s="85">
        <v>2</v>
      </c>
      <c r="I17" s="85">
        <v>2</v>
      </c>
      <c r="J17" s="85">
        <v>1</v>
      </c>
      <c r="K17" s="85"/>
      <c r="L17" s="85">
        <v>1</v>
      </c>
      <c r="M17" s="85">
        <v>1</v>
      </c>
      <c r="N17" s="85"/>
    </row>
    <row r="18" spans="1:14" s="88" customFormat="1" ht="9.9499999999999993" customHeight="1" x14ac:dyDescent="0.15">
      <c r="A18" s="98"/>
      <c r="B18" s="86" t="s">
        <v>40</v>
      </c>
      <c r="C18" s="87">
        <v>930419</v>
      </c>
      <c r="D18" s="87">
        <v>868802</v>
      </c>
      <c r="E18" s="87">
        <v>903063</v>
      </c>
      <c r="F18" s="87">
        <v>842328</v>
      </c>
      <c r="G18" s="87">
        <v>984816</v>
      </c>
      <c r="I18" s="87">
        <v>225576</v>
      </c>
      <c r="J18" s="87">
        <v>185521</v>
      </c>
      <c r="K18" s="87">
        <v>227211</v>
      </c>
      <c r="L18" s="87">
        <v>260734</v>
      </c>
      <c r="M18" s="87">
        <v>265664</v>
      </c>
      <c r="N18" s="87">
        <v>231207</v>
      </c>
    </row>
    <row r="19" spans="1:14" s="80" customFormat="1" ht="9.9499999999999993" customHeight="1" x14ac:dyDescent="0.15">
      <c r="A19" s="79"/>
      <c r="B19" s="99"/>
    </row>
    <row r="20" spans="1:14" s="80" customFormat="1" ht="9.9499999999999993" customHeight="1" x14ac:dyDescent="0.15">
      <c r="A20" s="89"/>
      <c r="B20" s="89"/>
    </row>
    <row r="21" spans="1:14" s="80" customFormat="1" ht="9.9499999999999993" customHeight="1" x14ac:dyDescent="0.15">
      <c r="A21" s="89"/>
      <c r="B21" s="89"/>
    </row>
    <row r="22" spans="1:14" s="80" customFormat="1" ht="9.9499999999999993" customHeight="1" x14ac:dyDescent="0.15">
      <c r="A22" s="89"/>
      <c r="B22" s="89"/>
    </row>
    <row r="23" spans="1:14" s="80" customFormat="1" ht="9.9499999999999993" customHeight="1" x14ac:dyDescent="0.15">
      <c r="A23" s="81">
        <v>5.2</v>
      </c>
      <c r="B23" s="53" t="s">
        <v>139</v>
      </c>
    </row>
    <row r="24" spans="1:14" s="80" customFormat="1" ht="9.9499999999999993" customHeight="1" x14ac:dyDescent="0.15">
      <c r="A24" s="97"/>
      <c r="B24" s="84" t="s">
        <v>140</v>
      </c>
      <c r="C24" s="85">
        <v>122461</v>
      </c>
      <c r="D24" s="85">
        <v>115698</v>
      </c>
      <c r="E24" s="85">
        <v>121702</v>
      </c>
      <c r="F24" s="85">
        <v>118269</v>
      </c>
      <c r="G24" s="85">
        <v>141919</v>
      </c>
      <c r="I24" s="85">
        <v>31188</v>
      </c>
      <c r="J24" s="85">
        <v>27310</v>
      </c>
      <c r="K24" s="85">
        <v>31469</v>
      </c>
      <c r="L24" s="85">
        <v>38347</v>
      </c>
      <c r="M24" s="85">
        <v>38143</v>
      </c>
      <c r="N24" s="85">
        <v>33960</v>
      </c>
    </row>
    <row r="25" spans="1:14" s="80" customFormat="1" ht="9.9499999999999993" customHeight="1" x14ac:dyDescent="0.15">
      <c r="A25" s="97"/>
      <c r="B25" s="84" t="s">
        <v>141</v>
      </c>
      <c r="C25" s="85">
        <v>67883</v>
      </c>
      <c r="D25" s="85">
        <v>63938</v>
      </c>
      <c r="E25" s="85">
        <v>66512</v>
      </c>
      <c r="F25" s="85">
        <v>63005</v>
      </c>
      <c r="G25" s="85">
        <v>74640</v>
      </c>
      <c r="I25" s="85">
        <v>17048</v>
      </c>
      <c r="J25" s="85">
        <v>13904</v>
      </c>
      <c r="K25" s="85">
        <v>17496</v>
      </c>
      <c r="L25" s="85">
        <v>19011</v>
      </c>
      <c r="M25" s="85">
        <v>20307</v>
      </c>
      <c r="N25" s="85">
        <v>17826</v>
      </c>
    </row>
    <row r="26" spans="1:14" s="80" customFormat="1" ht="9.9499999999999993" customHeight="1" x14ac:dyDescent="0.15">
      <c r="A26" s="97"/>
      <c r="B26" s="84" t="s">
        <v>142</v>
      </c>
      <c r="C26" s="85">
        <v>89722</v>
      </c>
      <c r="D26" s="85">
        <v>84208</v>
      </c>
      <c r="E26" s="85">
        <v>88176</v>
      </c>
      <c r="F26" s="85">
        <v>83285</v>
      </c>
      <c r="G26" s="85">
        <v>99049</v>
      </c>
      <c r="I26" s="85">
        <v>22394</v>
      </c>
      <c r="J26" s="85">
        <v>18444</v>
      </c>
      <c r="K26" s="85">
        <v>22413</v>
      </c>
      <c r="L26" s="85">
        <v>26600</v>
      </c>
      <c r="M26" s="85">
        <v>26628</v>
      </c>
      <c r="N26" s="85">
        <v>23408</v>
      </c>
    </row>
    <row r="27" spans="1:14" s="80" customFormat="1" ht="9.9499999999999993" customHeight="1" x14ac:dyDescent="0.15">
      <c r="A27" s="97"/>
      <c r="B27" s="84" t="s">
        <v>143</v>
      </c>
      <c r="C27" s="85">
        <v>36338</v>
      </c>
      <c r="D27" s="85">
        <v>34025</v>
      </c>
      <c r="E27" s="85">
        <v>35760</v>
      </c>
      <c r="F27" s="85">
        <v>32667</v>
      </c>
      <c r="G27" s="85">
        <v>36454</v>
      </c>
      <c r="I27" s="85">
        <v>8886</v>
      </c>
      <c r="J27" s="85">
        <v>6960</v>
      </c>
      <c r="K27" s="85">
        <v>8892</v>
      </c>
      <c r="L27" s="85">
        <v>9491</v>
      </c>
      <c r="M27" s="85">
        <v>9724</v>
      </c>
      <c r="N27" s="85">
        <v>8347</v>
      </c>
    </row>
    <row r="28" spans="1:14" s="80" customFormat="1" ht="9.9499999999999993" customHeight="1" x14ac:dyDescent="0.15">
      <c r="A28" s="97"/>
      <c r="B28" s="84" t="s">
        <v>144</v>
      </c>
      <c r="C28" s="85">
        <v>98047</v>
      </c>
      <c r="D28" s="85">
        <v>91799</v>
      </c>
      <c r="E28" s="85">
        <v>95138</v>
      </c>
      <c r="F28" s="85">
        <v>87553</v>
      </c>
      <c r="G28" s="85">
        <v>100610</v>
      </c>
      <c r="I28" s="85">
        <v>23394</v>
      </c>
      <c r="J28" s="85">
        <v>19153</v>
      </c>
      <c r="K28" s="85">
        <v>23584</v>
      </c>
      <c r="L28" s="85">
        <v>26305</v>
      </c>
      <c r="M28" s="85">
        <v>26925</v>
      </c>
      <c r="N28" s="85">
        <v>23796</v>
      </c>
    </row>
    <row r="29" spans="1:14" s="80" customFormat="1" ht="9.9499999999999993" customHeight="1" x14ac:dyDescent="0.15">
      <c r="A29" s="97"/>
      <c r="B29" s="84" t="s">
        <v>145</v>
      </c>
      <c r="C29" s="85">
        <v>20868</v>
      </c>
      <c r="D29" s="85">
        <v>17785</v>
      </c>
      <c r="E29" s="85">
        <v>17929</v>
      </c>
      <c r="F29" s="85">
        <v>15142</v>
      </c>
      <c r="G29" s="85">
        <v>17562</v>
      </c>
      <c r="I29" s="85">
        <v>4173</v>
      </c>
      <c r="J29" s="85">
        <v>3343</v>
      </c>
      <c r="K29" s="85">
        <v>3969</v>
      </c>
      <c r="L29" s="85">
        <v>4523</v>
      </c>
      <c r="M29" s="85">
        <v>4796</v>
      </c>
      <c r="N29" s="85">
        <v>4274</v>
      </c>
    </row>
    <row r="30" spans="1:14" s="80" customFormat="1" ht="9.9499999999999993" customHeight="1" x14ac:dyDescent="0.15">
      <c r="A30" s="97"/>
      <c r="B30" s="84" t="s">
        <v>146</v>
      </c>
      <c r="C30" s="85">
        <v>84697</v>
      </c>
      <c r="D30" s="85">
        <v>78274</v>
      </c>
      <c r="E30" s="85">
        <v>79507</v>
      </c>
      <c r="F30" s="85">
        <v>71636</v>
      </c>
      <c r="G30" s="85">
        <v>82549</v>
      </c>
      <c r="I30" s="85">
        <v>19099</v>
      </c>
      <c r="J30" s="85">
        <v>15342</v>
      </c>
      <c r="K30" s="85">
        <v>20333</v>
      </c>
      <c r="L30" s="85">
        <v>22095</v>
      </c>
      <c r="M30" s="85">
        <v>21987</v>
      </c>
      <c r="N30" s="85">
        <v>18134</v>
      </c>
    </row>
    <row r="31" spans="1:14" s="80" customFormat="1" ht="9.9499999999999993" customHeight="1" x14ac:dyDescent="0.15">
      <c r="A31" s="97"/>
      <c r="B31" s="84" t="s">
        <v>147</v>
      </c>
      <c r="C31" s="85">
        <v>97938</v>
      </c>
      <c r="D31" s="85">
        <v>90189</v>
      </c>
      <c r="E31" s="85">
        <v>94426</v>
      </c>
      <c r="F31" s="85">
        <v>88794</v>
      </c>
      <c r="G31" s="85">
        <v>105745</v>
      </c>
      <c r="I31" s="85">
        <v>23773</v>
      </c>
      <c r="J31" s="85">
        <v>19814</v>
      </c>
      <c r="K31" s="85">
        <v>23481</v>
      </c>
      <c r="L31" s="85">
        <v>28676</v>
      </c>
      <c r="M31" s="85">
        <v>28611</v>
      </c>
      <c r="N31" s="85">
        <v>24977</v>
      </c>
    </row>
    <row r="32" spans="1:14" s="80" customFormat="1" ht="9.9499999999999993" customHeight="1" x14ac:dyDescent="0.15">
      <c r="A32" s="97"/>
      <c r="B32" s="84" t="s">
        <v>148</v>
      </c>
      <c r="C32" s="85">
        <v>120666</v>
      </c>
      <c r="D32" s="85">
        <v>111187</v>
      </c>
      <c r="E32" s="85">
        <v>115930</v>
      </c>
      <c r="F32" s="85">
        <v>107453</v>
      </c>
      <c r="G32" s="85">
        <v>126311</v>
      </c>
      <c r="I32" s="85">
        <v>28942</v>
      </c>
      <c r="J32" s="85">
        <v>23403</v>
      </c>
      <c r="K32" s="85">
        <v>28667</v>
      </c>
      <c r="L32" s="85">
        <v>33727</v>
      </c>
      <c r="M32" s="85">
        <v>34446</v>
      </c>
      <c r="N32" s="85">
        <v>29471</v>
      </c>
    </row>
    <row r="33" spans="1:14" s="80" customFormat="1" ht="9.9499999999999993" customHeight="1" x14ac:dyDescent="0.15">
      <c r="A33" s="97"/>
      <c r="B33" s="84" t="s">
        <v>149</v>
      </c>
      <c r="C33" s="85">
        <v>37398</v>
      </c>
      <c r="D33" s="85">
        <v>36303</v>
      </c>
      <c r="E33" s="85">
        <v>37570</v>
      </c>
      <c r="F33" s="85">
        <v>34208</v>
      </c>
      <c r="G33" s="85">
        <v>37752</v>
      </c>
      <c r="I33" s="85">
        <v>9075</v>
      </c>
      <c r="J33" s="85">
        <v>7197</v>
      </c>
      <c r="K33" s="85">
        <v>9021</v>
      </c>
      <c r="L33" s="85">
        <v>9833</v>
      </c>
      <c r="M33" s="85">
        <v>10391</v>
      </c>
      <c r="N33" s="85">
        <v>8507</v>
      </c>
    </row>
    <row r="34" spans="1:14" s="80" customFormat="1" ht="9.9499999999999993" customHeight="1" x14ac:dyDescent="0.15">
      <c r="A34" s="97"/>
      <c r="B34" s="84" t="s">
        <v>150</v>
      </c>
      <c r="C34" s="85">
        <v>70151</v>
      </c>
      <c r="D34" s="85">
        <v>66568</v>
      </c>
      <c r="E34" s="85">
        <v>69365</v>
      </c>
      <c r="F34" s="85">
        <v>65030</v>
      </c>
      <c r="G34" s="85">
        <v>75576</v>
      </c>
      <c r="I34" s="85">
        <v>17379</v>
      </c>
      <c r="J34" s="85">
        <v>14161</v>
      </c>
      <c r="K34" s="85">
        <v>17707</v>
      </c>
      <c r="L34" s="85">
        <v>19531</v>
      </c>
      <c r="M34" s="85">
        <v>20411</v>
      </c>
      <c r="N34" s="85">
        <v>17927</v>
      </c>
    </row>
    <row r="35" spans="1:14" s="80" customFormat="1" ht="9.9499999999999993" customHeight="1" x14ac:dyDescent="0.15">
      <c r="A35" s="97"/>
      <c r="B35" s="84" t="s">
        <v>151</v>
      </c>
      <c r="C35" s="85">
        <v>76920</v>
      </c>
      <c r="D35" s="85">
        <v>72253</v>
      </c>
      <c r="E35" s="85">
        <v>74481</v>
      </c>
      <c r="F35" s="85">
        <v>69168</v>
      </c>
      <c r="G35" s="85">
        <v>79775</v>
      </c>
      <c r="I35" s="85">
        <v>18518</v>
      </c>
      <c r="J35" s="85">
        <v>15216</v>
      </c>
      <c r="K35" s="85">
        <v>18590</v>
      </c>
      <c r="L35" s="85">
        <v>20754</v>
      </c>
      <c r="M35" s="85">
        <v>21477</v>
      </c>
      <c r="N35" s="85">
        <v>18954</v>
      </c>
    </row>
    <row r="36" spans="1:14" s="80" customFormat="1" ht="9.9499999999999993" customHeight="1" x14ac:dyDescent="0.15">
      <c r="A36" s="97"/>
      <c r="B36" s="84" t="s">
        <v>152</v>
      </c>
      <c r="C36" s="85">
        <v>7330</v>
      </c>
      <c r="D36" s="85">
        <v>6575</v>
      </c>
      <c r="E36" s="85">
        <v>6567</v>
      </c>
      <c r="F36" s="85">
        <v>6118</v>
      </c>
      <c r="G36" s="85">
        <v>6874</v>
      </c>
      <c r="I36" s="85">
        <v>1707</v>
      </c>
      <c r="J36" s="85">
        <v>1274</v>
      </c>
      <c r="K36" s="85">
        <v>1589</v>
      </c>
      <c r="L36" s="85">
        <v>1841</v>
      </c>
      <c r="M36" s="85">
        <v>1818</v>
      </c>
      <c r="N36" s="85">
        <v>1626</v>
      </c>
    </row>
    <row r="37" spans="1:14" s="88" customFormat="1" ht="9.9499999999999993" customHeight="1" x14ac:dyDescent="0.15">
      <c r="A37" s="98"/>
      <c r="B37" s="86" t="s">
        <v>40</v>
      </c>
      <c r="C37" s="87">
        <v>930419</v>
      </c>
      <c r="D37" s="87">
        <v>868802</v>
      </c>
      <c r="E37" s="87">
        <v>903063</v>
      </c>
      <c r="F37" s="87">
        <v>842328</v>
      </c>
      <c r="G37" s="87">
        <v>984816</v>
      </c>
      <c r="I37" s="87">
        <v>225576</v>
      </c>
      <c r="J37" s="87">
        <v>185521</v>
      </c>
      <c r="K37" s="87">
        <v>227211</v>
      </c>
      <c r="L37" s="87">
        <v>260734</v>
      </c>
      <c r="M37" s="87">
        <v>265664</v>
      </c>
      <c r="N37" s="87">
        <v>231207</v>
      </c>
    </row>
    <row r="38" spans="1:14" s="80" customFormat="1" ht="9.9499999999999993" customHeight="1" x14ac:dyDescent="0.15">
      <c r="A38" s="89"/>
      <c r="B38" s="89"/>
    </row>
    <row r="39" spans="1:14" s="80" customFormat="1" ht="9.9499999999999993" customHeight="1" x14ac:dyDescent="0.15">
      <c r="A39" s="89"/>
      <c r="B39" s="89"/>
    </row>
    <row r="40" spans="1:14" s="80" customFormat="1" ht="9.9499999999999993" customHeight="1" x14ac:dyDescent="0.15">
      <c r="A40" s="89"/>
      <c r="B40" s="89"/>
    </row>
    <row r="41" spans="1:14" s="80" customFormat="1" ht="9.9499999999999993" customHeight="1" x14ac:dyDescent="0.15">
      <c r="A41" s="89"/>
      <c r="B41" s="89"/>
    </row>
    <row r="42" spans="1:14" s="80" customFormat="1" ht="9.9499999999999993" customHeight="1" x14ac:dyDescent="0.15">
      <c r="A42" s="89"/>
      <c r="B42" s="90" t="s">
        <v>67</v>
      </c>
    </row>
    <row r="43" spans="1:14" s="80" customFormat="1" ht="9.9499999999999993" customHeight="1" x14ac:dyDescent="0.15">
      <c r="A43" s="89"/>
      <c r="B43" s="77" t="s">
        <v>45</v>
      </c>
    </row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6"/>
  <sheetViews>
    <sheetView zoomScaleNormal="100" workbookViewId="0">
      <pane xSplit="2" ySplit="5" topLeftCell="C6" activePane="bottomRight" state="frozen"/>
      <selection pane="topRight" activeCell="C1" sqref="C1"/>
      <selection pane="bottomLeft" activeCell="A8" sqref="A8"/>
      <selection pane="bottomRight"/>
    </sheetView>
  </sheetViews>
  <sheetFormatPr defaultRowHeight="12.75" x14ac:dyDescent="0.2"/>
  <cols>
    <col min="1" max="1" width="4.5" style="20" customWidth="1"/>
    <col min="2" max="2" width="15.625" style="20" customWidth="1"/>
    <col min="3" max="14" width="7.625" style="20" customWidth="1"/>
    <col min="15" max="16384" width="9" style="20"/>
  </cols>
  <sheetData>
    <row r="1" spans="1:34" x14ac:dyDescent="0.2">
      <c r="B1" s="21" t="s">
        <v>153</v>
      </c>
    </row>
    <row r="2" spans="1:34" ht="9.9499999999999993" customHeight="1" x14ac:dyDescent="0.2"/>
    <row r="3" spans="1:34" s="34" customFormat="1" ht="9.9499999999999993" customHeight="1" x14ac:dyDescent="0.2">
      <c r="C3" s="35" t="s">
        <v>34</v>
      </c>
      <c r="D3" s="36"/>
      <c r="E3" s="35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</row>
    <row r="4" spans="1:34" s="100" customFormat="1" ht="9.9499999999999993" customHeight="1" x14ac:dyDescent="0.2"/>
    <row r="5" spans="1:34" s="100" customFormat="1" ht="9.9499999999999993" customHeight="1" x14ac:dyDescent="0.2">
      <c r="C5" s="37">
        <v>2009</v>
      </c>
      <c r="D5" s="37">
        <v>2010</v>
      </c>
      <c r="E5" s="37">
        <v>2011</v>
      </c>
      <c r="F5" s="37">
        <v>2012</v>
      </c>
      <c r="G5" s="37">
        <v>2013</v>
      </c>
      <c r="I5" s="38" t="s">
        <v>47</v>
      </c>
      <c r="J5" s="38" t="s">
        <v>48</v>
      </c>
      <c r="K5" s="38" t="s">
        <v>49</v>
      </c>
      <c r="L5" s="38" t="s">
        <v>50</v>
      </c>
      <c r="M5" s="38" t="s">
        <v>51</v>
      </c>
      <c r="N5" s="38" t="s">
        <v>52</v>
      </c>
    </row>
    <row r="6" spans="1:34" s="100" customFormat="1" ht="9.9499999999999993" customHeight="1" x14ac:dyDescent="0.2"/>
    <row r="7" spans="1:34" s="100" customFormat="1" ht="9.9499999999999993" customHeight="1" x14ac:dyDescent="0.2">
      <c r="A7" s="37">
        <v>6.1</v>
      </c>
      <c r="B7" s="101" t="s">
        <v>154</v>
      </c>
    </row>
    <row r="8" spans="1:34" s="100" customFormat="1" ht="9.9499999999999993" customHeight="1" x14ac:dyDescent="0.2">
      <c r="A8" s="40"/>
      <c r="B8" s="71" t="s">
        <v>105</v>
      </c>
      <c r="C8" s="102">
        <v>22033</v>
      </c>
      <c r="D8" s="102">
        <v>19149</v>
      </c>
      <c r="E8" s="102">
        <v>19232</v>
      </c>
      <c r="F8" s="102">
        <v>20361</v>
      </c>
      <c r="G8" s="102">
        <v>21602</v>
      </c>
      <c r="I8" s="102">
        <v>5637</v>
      </c>
      <c r="J8" s="102">
        <v>4813</v>
      </c>
      <c r="K8" s="102">
        <v>5102</v>
      </c>
      <c r="L8" s="102">
        <v>5702</v>
      </c>
      <c r="M8" s="102">
        <v>5902</v>
      </c>
      <c r="N8" s="102">
        <v>4896</v>
      </c>
    </row>
    <row r="9" spans="1:34" s="100" customFormat="1" ht="9.9499999999999993" customHeight="1" x14ac:dyDescent="0.2">
      <c r="A9" s="40"/>
      <c r="B9" s="71" t="s">
        <v>106</v>
      </c>
      <c r="C9" s="102">
        <v>36517</v>
      </c>
      <c r="D9" s="102">
        <v>32010</v>
      </c>
      <c r="E9" s="102">
        <v>32799</v>
      </c>
      <c r="F9" s="102">
        <v>32305</v>
      </c>
      <c r="G9" s="102">
        <v>37407</v>
      </c>
      <c r="I9" s="102">
        <v>8780</v>
      </c>
      <c r="J9" s="102">
        <v>7370</v>
      </c>
      <c r="K9" s="102">
        <v>8899</v>
      </c>
      <c r="L9" s="102">
        <v>9604</v>
      </c>
      <c r="M9" s="102">
        <v>10291</v>
      </c>
      <c r="N9" s="102">
        <v>8613</v>
      </c>
    </row>
    <row r="10" spans="1:34" s="100" customFormat="1" ht="9.9499999999999993" customHeight="1" x14ac:dyDescent="0.2">
      <c r="A10" s="40"/>
      <c r="B10" s="71" t="s">
        <v>107</v>
      </c>
      <c r="C10" s="102">
        <v>39170</v>
      </c>
      <c r="D10" s="102">
        <v>36112</v>
      </c>
      <c r="E10" s="102">
        <v>36827</v>
      </c>
      <c r="F10" s="102">
        <v>37365</v>
      </c>
      <c r="G10" s="102">
        <v>49190</v>
      </c>
      <c r="I10" s="102">
        <v>10425</v>
      </c>
      <c r="J10" s="102">
        <v>8399</v>
      </c>
      <c r="K10" s="102">
        <v>10762</v>
      </c>
      <c r="L10" s="102">
        <v>12741</v>
      </c>
      <c r="M10" s="102">
        <v>13959</v>
      </c>
      <c r="N10" s="102">
        <v>11728</v>
      </c>
    </row>
    <row r="11" spans="1:34" s="100" customFormat="1" ht="9.9499999999999993" customHeight="1" x14ac:dyDescent="0.2">
      <c r="A11" s="40"/>
      <c r="B11" s="71" t="s">
        <v>108</v>
      </c>
      <c r="C11" s="102">
        <v>10209</v>
      </c>
      <c r="D11" s="102">
        <v>12146</v>
      </c>
      <c r="E11" s="102">
        <v>14536</v>
      </c>
      <c r="F11" s="102">
        <v>15698</v>
      </c>
      <c r="G11" s="102">
        <v>24399</v>
      </c>
      <c r="I11" s="102">
        <v>4554</v>
      </c>
      <c r="J11" s="102">
        <v>3711</v>
      </c>
      <c r="K11" s="102">
        <v>5056</v>
      </c>
      <c r="L11" s="102">
        <v>6355</v>
      </c>
      <c r="M11" s="102">
        <v>6852</v>
      </c>
      <c r="N11" s="102">
        <v>6136</v>
      </c>
    </row>
    <row r="12" spans="1:34" s="100" customFormat="1" ht="9.9499999999999993" customHeight="1" x14ac:dyDescent="0.2">
      <c r="A12" s="40"/>
      <c r="B12" s="71" t="s">
        <v>109</v>
      </c>
      <c r="C12" s="102">
        <v>1053</v>
      </c>
      <c r="D12" s="102">
        <v>1022</v>
      </c>
      <c r="E12" s="102">
        <v>1512</v>
      </c>
      <c r="F12" s="102">
        <v>2092</v>
      </c>
      <c r="G12" s="102">
        <v>1258</v>
      </c>
      <c r="I12" s="102">
        <v>514</v>
      </c>
      <c r="J12" s="102">
        <v>257</v>
      </c>
      <c r="K12" s="102">
        <v>253</v>
      </c>
      <c r="L12" s="102">
        <v>414</v>
      </c>
      <c r="M12" s="102">
        <v>287</v>
      </c>
      <c r="N12" s="102">
        <v>304</v>
      </c>
    </row>
    <row r="13" spans="1:34" s="104" customFormat="1" ht="9.9499999999999993" customHeight="1" x14ac:dyDescent="0.2">
      <c r="A13" s="40"/>
      <c r="B13" s="72" t="s">
        <v>40</v>
      </c>
      <c r="C13" s="103">
        <v>108982</v>
      </c>
      <c r="D13" s="103">
        <v>100439</v>
      </c>
      <c r="E13" s="103">
        <v>104906</v>
      </c>
      <c r="F13" s="103">
        <v>107821</v>
      </c>
      <c r="G13" s="103">
        <v>133856</v>
      </c>
      <c r="I13" s="103">
        <v>29910</v>
      </c>
      <c r="J13" s="103">
        <v>24550</v>
      </c>
      <c r="K13" s="103">
        <v>30072</v>
      </c>
      <c r="L13" s="103">
        <v>34816</v>
      </c>
      <c r="M13" s="103">
        <v>37291</v>
      </c>
      <c r="N13" s="103">
        <v>31677</v>
      </c>
    </row>
    <row r="14" spans="1:34" s="100" customFormat="1" ht="9.9499999999999993" customHeight="1" x14ac:dyDescent="0.2">
      <c r="A14" s="37"/>
      <c r="B14" s="36"/>
    </row>
    <row r="15" spans="1:34" s="100" customFormat="1" ht="9.9499999999999993" customHeight="1" x14ac:dyDescent="0.2">
      <c r="A15" s="37"/>
      <c r="B15" s="36"/>
    </row>
    <row r="16" spans="1:34" s="100" customFormat="1" ht="9.9499999999999993" customHeight="1" x14ac:dyDescent="0.2">
      <c r="A16" s="37">
        <v>6.2</v>
      </c>
      <c r="B16" s="101" t="s">
        <v>155</v>
      </c>
    </row>
    <row r="17" spans="1:14" s="100" customFormat="1" ht="9.9499999999999993" customHeight="1" x14ac:dyDescent="0.2">
      <c r="A17" s="40"/>
      <c r="B17" s="71" t="s">
        <v>105</v>
      </c>
      <c r="C17" s="102">
        <v>29532</v>
      </c>
      <c r="D17" s="102">
        <v>24373</v>
      </c>
      <c r="E17" s="102">
        <v>25748</v>
      </c>
      <c r="F17" s="102">
        <v>27185</v>
      </c>
      <c r="G17" s="102">
        <v>31221</v>
      </c>
      <c r="I17" s="102">
        <v>7597</v>
      </c>
      <c r="J17" s="102">
        <v>6215</v>
      </c>
      <c r="K17" s="102">
        <v>7415</v>
      </c>
      <c r="L17" s="102">
        <v>8447</v>
      </c>
      <c r="M17" s="102">
        <v>8507</v>
      </c>
      <c r="N17" s="102">
        <v>6852</v>
      </c>
    </row>
    <row r="18" spans="1:14" s="100" customFormat="1" ht="9.9499999999999993" customHeight="1" x14ac:dyDescent="0.2">
      <c r="A18" s="40"/>
      <c r="B18" s="71" t="s">
        <v>106</v>
      </c>
      <c r="C18" s="102">
        <v>42891</v>
      </c>
      <c r="D18" s="102">
        <v>37055</v>
      </c>
      <c r="E18" s="102">
        <v>40112</v>
      </c>
      <c r="F18" s="102">
        <v>40851</v>
      </c>
      <c r="G18" s="102">
        <v>54908</v>
      </c>
      <c r="I18" s="102">
        <v>11636</v>
      </c>
      <c r="J18" s="102">
        <v>9004</v>
      </c>
      <c r="K18" s="102">
        <v>12641</v>
      </c>
      <c r="L18" s="102">
        <v>14191</v>
      </c>
      <c r="M18" s="102">
        <v>15268</v>
      </c>
      <c r="N18" s="102">
        <v>12808</v>
      </c>
    </row>
    <row r="19" spans="1:14" s="100" customFormat="1" ht="9.9499999999999993" customHeight="1" x14ac:dyDescent="0.2">
      <c r="A19" s="40"/>
      <c r="B19" s="71" t="s">
        <v>107</v>
      </c>
      <c r="C19" s="102">
        <v>18282</v>
      </c>
      <c r="D19" s="102">
        <v>19288</v>
      </c>
      <c r="E19" s="102">
        <v>21643</v>
      </c>
      <c r="F19" s="102">
        <v>24357</v>
      </c>
      <c r="G19" s="102">
        <v>42072</v>
      </c>
      <c r="I19" s="102">
        <v>7111</v>
      </c>
      <c r="J19" s="102">
        <v>5789</v>
      </c>
      <c r="K19" s="102">
        <v>8601</v>
      </c>
      <c r="L19" s="102">
        <v>10262</v>
      </c>
      <c r="M19" s="102">
        <v>12124</v>
      </c>
      <c r="N19" s="102">
        <v>11085</v>
      </c>
    </row>
    <row r="20" spans="1:14" s="100" customFormat="1" ht="9.9499999999999993" customHeight="1" x14ac:dyDescent="0.2">
      <c r="A20" s="40"/>
      <c r="B20" s="71" t="s">
        <v>108</v>
      </c>
      <c r="C20" s="102">
        <v>2191</v>
      </c>
      <c r="D20" s="102">
        <v>2672</v>
      </c>
      <c r="E20" s="102">
        <v>3297</v>
      </c>
      <c r="F20" s="102">
        <v>3570</v>
      </c>
      <c r="G20" s="102">
        <v>6094</v>
      </c>
      <c r="I20" s="102">
        <v>994</v>
      </c>
      <c r="J20" s="102">
        <v>795</v>
      </c>
      <c r="K20" s="102">
        <v>1077</v>
      </c>
      <c r="L20" s="102">
        <v>1503</v>
      </c>
      <c r="M20" s="102">
        <v>1777</v>
      </c>
      <c r="N20" s="102">
        <v>1737</v>
      </c>
    </row>
    <row r="21" spans="1:14" s="100" customFormat="1" ht="9.9499999999999993" customHeight="1" x14ac:dyDescent="0.2">
      <c r="A21" s="40"/>
      <c r="B21" s="71" t="s">
        <v>109</v>
      </c>
      <c r="C21" s="102">
        <v>506</v>
      </c>
      <c r="D21" s="102">
        <v>530</v>
      </c>
      <c r="E21" s="102">
        <v>569</v>
      </c>
      <c r="F21" s="102">
        <v>551</v>
      </c>
      <c r="G21" s="102">
        <v>533</v>
      </c>
      <c r="I21" s="102">
        <v>123</v>
      </c>
      <c r="J21" s="102">
        <v>84</v>
      </c>
      <c r="K21" s="102">
        <v>125</v>
      </c>
      <c r="L21" s="102">
        <v>137</v>
      </c>
      <c r="M21" s="102">
        <v>149</v>
      </c>
      <c r="N21" s="102">
        <v>122</v>
      </c>
    </row>
    <row r="22" spans="1:14" s="104" customFormat="1" ht="9.9499999999999993" customHeight="1" x14ac:dyDescent="0.2">
      <c r="A22" s="40"/>
      <c r="B22" s="72" t="s">
        <v>40</v>
      </c>
      <c r="C22" s="103">
        <v>93402</v>
      </c>
      <c r="D22" s="103">
        <v>83918</v>
      </c>
      <c r="E22" s="103">
        <v>91369</v>
      </c>
      <c r="F22" s="103">
        <v>96514</v>
      </c>
      <c r="G22" s="103">
        <v>134828</v>
      </c>
      <c r="I22" s="103">
        <v>27461</v>
      </c>
      <c r="J22" s="103">
        <v>21887</v>
      </c>
      <c r="K22" s="103">
        <v>29859</v>
      </c>
      <c r="L22" s="103">
        <v>34540</v>
      </c>
      <c r="M22" s="103">
        <v>37825</v>
      </c>
      <c r="N22" s="103">
        <v>32604</v>
      </c>
    </row>
    <row r="23" spans="1:14" s="100" customFormat="1" ht="9.9499999999999993" customHeight="1" x14ac:dyDescent="0.2">
      <c r="A23" s="37"/>
      <c r="B23" s="67"/>
    </row>
    <row r="24" spans="1:14" s="100" customFormat="1" ht="9.9499999999999993" customHeight="1" x14ac:dyDescent="0.2">
      <c r="A24" s="37"/>
      <c r="B24" s="74"/>
    </row>
    <row r="25" spans="1:14" s="100" customFormat="1" ht="9.9499999999999993" customHeight="1" x14ac:dyDescent="0.2">
      <c r="A25" s="37">
        <v>6.3</v>
      </c>
      <c r="B25" s="54" t="s">
        <v>156</v>
      </c>
    </row>
    <row r="26" spans="1:14" s="100" customFormat="1" ht="9.9499999999999993" customHeight="1" x14ac:dyDescent="0.2">
      <c r="A26" s="64"/>
      <c r="B26" s="71" t="s">
        <v>89</v>
      </c>
      <c r="C26" s="102">
        <v>8747</v>
      </c>
      <c r="D26" s="102">
        <v>7535</v>
      </c>
      <c r="E26" s="102">
        <v>7061</v>
      </c>
      <c r="F26" s="102">
        <v>6960</v>
      </c>
      <c r="G26" s="102">
        <v>7069</v>
      </c>
      <c r="I26" s="102">
        <v>1923</v>
      </c>
      <c r="J26" s="102">
        <v>1692</v>
      </c>
      <c r="K26" s="102">
        <v>1555</v>
      </c>
      <c r="L26" s="102">
        <v>1943</v>
      </c>
      <c r="M26" s="102">
        <v>1949</v>
      </c>
      <c r="N26" s="102">
        <v>1622</v>
      </c>
    </row>
    <row r="27" spans="1:14" s="100" customFormat="1" ht="9.9499999999999993" customHeight="1" x14ac:dyDescent="0.2">
      <c r="A27" s="64"/>
      <c r="B27" s="71" t="s">
        <v>90</v>
      </c>
      <c r="C27" s="102">
        <v>14902</v>
      </c>
      <c r="D27" s="102">
        <v>13671</v>
      </c>
      <c r="E27" s="102">
        <v>14508</v>
      </c>
      <c r="F27" s="102">
        <v>15306</v>
      </c>
      <c r="G27" s="102">
        <v>16744</v>
      </c>
      <c r="I27" s="102">
        <v>4231</v>
      </c>
      <c r="J27" s="102">
        <v>3510</v>
      </c>
      <c r="K27" s="102">
        <v>3483</v>
      </c>
      <c r="L27" s="102">
        <v>4419</v>
      </c>
      <c r="M27" s="102">
        <v>4774</v>
      </c>
      <c r="N27" s="102">
        <v>4068</v>
      </c>
    </row>
    <row r="28" spans="1:14" s="100" customFormat="1" ht="9.9499999999999993" customHeight="1" x14ac:dyDescent="0.2">
      <c r="A28" s="64"/>
      <c r="B28" s="71" t="s">
        <v>91</v>
      </c>
      <c r="C28" s="102">
        <v>73208</v>
      </c>
      <c r="D28" s="102">
        <v>57005</v>
      </c>
      <c r="E28" s="102">
        <v>53640</v>
      </c>
      <c r="F28" s="102">
        <v>53314</v>
      </c>
      <c r="G28" s="102">
        <v>72966</v>
      </c>
      <c r="I28" s="102">
        <v>14990</v>
      </c>
      <c r="J28" s="102">
        <v>11742</v>
      </c>
      <c r="K28" s="102">
        <v>15480</v>
      </c>
      <c r="L28" s="102">
        <v>18587</v>
      </c>
      <c r="M28" s="102">
        <v>21764</v>
      </c>
      <c r="N28" s="102">
        <v>17135</v>
      </c>
    </row>
    <row r="29" spans="1:14" s="100" customFormat="1" ht="9.9499999999999993" customHeight="1" x14ac:dyDescent="0.2">
      <c r="A29" s="64"/>
      <c r="B29" s="71" t="s">
        <v>92</v>
      </c>
      <c r="C29" s="102">
        <v>52032</v>
      </c>
      <c r="D29" s="102">
        <v>54779</v>
      </c>
      <c r="E29" s="102">
        <v>61716</v>
      </c>
      <c r="F29" s="102">
        <v>67591</v>
      </c>
      <c r="G29" s="102">
        <v>76740</v>
      </c>
      <c r="I29" s="102">
        <v>19110</v>
      </c>
      <c r="J29" s="102">
        <v>14863</v>
      </c>
      <c r="K29" s="102">
        <v>18089</v>
      </c>
      <c r="L29" s="102">
        <v>20890</v>
      </c>
      <c r="M29" s="102">
        <v>21036</v>
      </c>
      <c r="N29" s="102">
        <v>16725</v>
      </c>
    </row>
    <row r="30" spans="1:14" s="100" customFormat="1" ht="9.9499999999999993" customHeight="1" x14ac:dyDescent="0.2">
      <c r="A30" s="64"/>
      <c r="B30" s="71" t="s">
        <v>93</v>
      </c>
      <c r="C30" s="102">
        <v>46154</v>
      </c>
      <c r="D30" s="102">
        <v>46179</v>
      </c>
      <c r="E30" s="102">
        <v>54032</v>
      </c>
      <c r="F30" s="102">
        <v>52190</v>
      </c>
      <c r="G30" s="102">
        <v>76468</v>
      </c>
      <c r="I30" s="102">
        <v>14575</v>
      </c>
      <c r="J30" s="102">
        <v>12626</v>
      </c>
      <c r="K30" s="102">
        <v>18056</v>
      </c>
      <c r="L30" s="102">
        <v>20213</v>
      </c>
      <c r="M30" s="102">
        <v>21180</v>
      </c>
      <c r="N30" s="102">
        <v>17019</v>
      </c>
    </row>
    <row r="31" spans="1:14" s="100" customFormat="1" ht="9.9499999999999993" customHeight="1" x14ac:dyDescent="0.2">
      <c r="A31" s="64"/>
      <c r="B31" s="71" t="s">
        <v>94</v>
      </c>
      <c r="C31" s="102">
        <v>6861</v>
      </c>
      <c r="D31" s="102">
        <v>5047</v>
      </c>
      <c r="E31" s="102">
        <v>5901</v>
      </c>
      <c r="F31" s="102">
        <v>9799</v>
      </c>
      <c r="G31" s="102">
        <v>18539</v>
      </c>
      <c r="I31" s="102">
        <v>2726</v>
      </c>
      <c r="J31" s="102">
        <v>2054</v>
      </c>
      <c r="K31" s="102">
        <v>3258</v>
      </c>
      <c r="L31" s="102">
        <v>3371</v>
      </c>
      <c r="M31" s="102">
        <v>4345</v>
      </c>
      <c r="N31" s="102">
        <v>7565</v>
      </c>
    </row>
    <row r="32" spans="1:14" s="100" customFormat="1" ht="9.9499999999999993" customHeight="1" x14ac:dyDescent="0.2">
      <c r="A32" s="64"/>
      <c r="B32" s="71" t="s">
        <v>95</v>
      </c>
      <c r="C32" s="102">
        <v>747</v>
      </c>
      <c r="D32" s="102">
        <v>648</v>
      </c>
      <c r="E32" s="102">
        <v>797</v>
      </c>
      <c r="F32" s="102">
        <v>651</v>
      </c>
      <c r="G32" s="102">
        <v>569</v>
      </c>
      <c r="I32" s="102">
        <v>195</v>
      </c>
      <c r="J32" s="102">
        <v>104</v>
      </c>
      <c r="K32" s="102">
        <v>136</v>
      </c>
      <c r="L32" s="102">
        <v>120</v>
      </c>
      <c r="M32" s="102">
        <v>121</v>
      </c>
      <c r="N32" s="102">
        <v>192</v>
      </c>
    </row>
    <row r="33" spans="1:14" s="100" customFormat="1" ht="9.9499999999999993" customHeight="1" x14ac:dyDescent="0.2">
      <c r="A33" s="64"/>
      <c r="B33" s="71" t="s">
        <v>96</v>
      </c>
      <c r="C33" s="102">
        <v>75</v>
      </c>
      <c r="D33" s="102">
        <v>38</v>
      </c>
      <c r="E33" s="102">
        <v>38</v>
      </c>
      <c r="F33" s="102">
        <v>11</v>
      </c>
      <c r="G33" s="102">
        <v>11</v>
      </c>
      <c r="I33" s="102">
        <v>2</v>
      </c>
      <c r="J33" s="102">
        <v>2</v>
      </c>
      <c r="K33" s="102">
        <v>3</v>
      </c>
      <c r="L33" s="102">
        <v>4</v>
      </c>
      <c r="M33" s="102">
        <v>2</v>
      </c>
      <c r="N33" s="102">
        <v>2</v>
      </c>
    </row>
    <row r="34" spans="1:14" s="104" customFormat="1" ht="9.9499999999999993" customHeight="1" x14ac:dyDescent="0.2">
      <c r="A34" s="105"/>
      <c r="B34" s="72" t="s">
        <v>40</v>
      </c>
      <c r="C34" s="103">
        <v>202726</v>
      </c>
      <c r="D34" s="103">
        <v>184902</v>
      </c>
      <c r="E34" s="103">
        <v>197693</v>
      </c>
      <c r="F34" s="103">
        <v>205822</v>
      </c>
      <c r="G34" s="103">
        <v>269106</v>
      </c>
      <c r="I34" s="103">
        <v>57752</v>
      </c>
      <c r="J34" s="103">
        <v>46593</v>
      </c>
      <c r="K34" s="103">
        <v>60060</v>
      </c>
      <c r="L34" s="103">
        <v>69547</v>
      </c>
      <c r="M34" s="103">
        <v>75171</v>
      </c>
      <c r="N34" s="103">
        <v>64328</v>
      </c>
    </row>
    <row r="35" spans="1:14" s="100" customFormat="1" ht="9.9499999999999993" customHeight="1" x14ac:dyDescent="0.2">
      <c r="A35" s="106"/>
      <c r="B35" s="106"/>
    </row>
    <row r="36" spans="1:14" s="100" customFormat="1" ht="9.9499999999999993" customHeight="1" x14ac:dyDescent="0.2">
      <c r="A36" s="36"/>
      <c r="B36" s="36"/>
    </row>
    <row r="37" spans="1:14" s="100" customFormat="1" ht="9.9499999999999993" customHeight="1" x14ac:dyDescent="0.2">
      <c r="A37" s="37">
        <v>6.4</v>
      </c>
      <c r="B37" s="54" t="s">
        <v>157</v>
      </c>
    </row>
    <row r="38" spans="1:14" s="100" customFormat="1" ht="9.9499999999999993" customHeight="1" x14ac:dyDescent="0.2">
      <c r="A38" s="64"/>
      <c r="B38" s="71" t="s">
        <v>133</v>
      </c>
      <c r="C38" s="102">
        <v>5299</v>
      </c>
      <c r="D38" s="102">
        <v>5329</v>
      </c>
      <c r="E38" s="102">
        <v>5151</v>
      </c>
      <c r="F38" s="102">
        <v>4836</v>
      </c>
      <c r="G38" s="102">
        <v>4687</v>
      </c>
      <c r="I38" s="102">
        <v>1688</v>
      </c>
      <c r="J38" s="102">
        <v>1466</v>
      </c>
      <c r="K38" s="102">
        <v>1548</v>
      </c>
      <c r="L38" s="102">
        <v>1664</v>
      </c>
      <c r="M38" s="102">
        <v>1618</v>
      </c>
      <c r="N38" s="102">
        <v>1452</v>
      </c>
    </row>
    <row r="39" spans="1:14" s="100" customFormat="1" ht="9.9499999999999993" customHeight="1" x14ac:dyDescent="0.2">
      <c r="A39" s="64"/>
      <c r="B39" s="71" t="s">
        <v>134</v>
      </c>
      <c r="C39" s="102">
        <v>67234</v>
      </c>
      <c r="D39" s="102">
        <v>67548</v>
      </c>
      <c r="E39" s="102">
        <v>64910</v>
      </c>
      <c r="F39" s="102">
        <v>60595</v>
      </c>
      <c r="G39" s="102">
        <v>58506</v>
      </c>
      <c r="I39" s="102">
        <v>17647</v>
      </c>
      <c r="J39" s="102">
        <v>14466</v>
      </c>
      <c r="K39" s="102">
        <v>17247</v>
      </c>
      <c r="L39" s="102">
        <v>18626</v>
      </c>
      <c r="M39" s="102">
        <v>19537</v>
      </c>
      <c r="N39" s="102">
        <v>17208</v>
      </c>
    </row>
    <row r="40" spans="1:14" s="100" customFormat="1" ht="9.9499999999999993" customHeight="1" x14ac:dyDescent="0.2">
      <c r="A40" s="64"/>
      <c r="B40" s="71" t="s">
        <v>71</v>
      </c>
      <c r="C40" s="102">
        <v>111056</v>
      </c>
      <c r="D40" s="102">
        <v>115184</v>
      </c>
      <c r="E40" s="102">
        <v>113144</v>
      </c>
      <c r="F40" s="102">
        <v>101994</v>
      </c>
      <c r="G40" s="102">
        <v>100430</v>
      </c>
      <c r="I40" s="102">
        <v>30879</v>
      </c>
      <c r="J40" s="102">
        <v>24262</v>
      </c>
      <c r="K40" s="102">
        <v>32665</v>
      </c>
      <c r="L40" s="102">
        <v>37951</v>
      </c>
      <c r="M40" s="102">
        <v>41759</v>
      </c>
      <c r="N40" s="102">
        <v>34858</v>
      </c>
    </row>
    <row r="41" spans="1:14" s="100" customFormat="1" ht="9.9499999999999993" customHeight="1" x14ac:dyDescent="0.2">
      <c r="A41" s="64"/>
      <c r="B41" s="71" t="s">
        <v>72</v>
      </c>
      <c r="C41" s="102">
        <v>16507</v>
      </c>
      <c r="D41" s="102">
        <v>18622</v>
      </c>
      <c r="E41" s="102">
        <v>19397</v>
      </c>
      <c r="F41" s="102">
        <v>18630</v>
      </c>
      <c r="G41" s="102">
        <v>17909</v>
      </c>
      <c r="I41" s="102">
        <v>6515</v>
      </c>
      <c r="J41" s="102">
        <v>5468</v>
      </c>
      <c r="K41" s="102">
        <v>7249</v>
      </c>
      <c r="L41" s="102">
        <v>9423</v>
      </c>
      <c r="M41" s="102">
        <v>10485</v>
      </c>
      <c r="N41" s="102">
        <v>9204</v>
      </c>
    </row>
    <row r="42" spans="1:14" s="100" customFormat="1" ht="9.9499999999999993" customHeight="1" x14ac:dyDescent="0.2">
      <c r="A42" s="64"/>
      <c r="B42" s="71" t="s">
        <v>135</v>
      </c>
      <c r="C42" s="102">
        <v>1646</v>
      </c>
      <c r="D42" s="102">
        <v>1902</v>
      </c>
      <c r="E42" s="102">
        <v>2110</v>
      </c>
      <c r="F42" s="102">
        <v>2101</v>
      </c>
      <c r="G42" s="102">
        <v>2079</v>
      </c>
      <c r="I42" s="102">
        <v>664</v>
      </c>
      <c r="J42" s="102">
        <v>589</v>
      </c>
      <c r="K42" s="102">
        <v>837</v>
      </c>
      <c r="L42" s="102">
        <v>1180</v>
      </c>
      <c r="M42" s="102">
        <v>1236</v>
      </c>
      <c r="N42" s="102">
        <v>1092</v>
      </c>
    </row>
    <row r="43" spans="1:14" s="100" customFormat="1" ht="9.9499999999999993" customHeight="1" x14ac:dyDescent="0.2">
      <c r="A43" s="64"/>
      <c r="B43" s="71" t="s">
        <v>136</v>
      </c>
      <c r="C43" s="102">
        <v>531</v>
      </c>
      <c r="D43" s="102">
        <v>610</v>
      </c>
      <c r="E43" s="102">
        <v>695</v>
      </c>
      <c r="F43" s="102">
        <v>651</v>
      </c>
      <c r="G43" s="102">
        <v>651</v>
      </c>
      <c r="I43" s="102">
        <v>202</v>
      </c>
      <c r="J43" s="102">
        <v>178</v>
      </c>
      <c r="K43" s="102">
        <v>283</v>
      </c>
      <c r="L43" s="102">
        <v>379</v>
      </c>
      <c r="M43" s="102">
        <v>306</v>
      </c>
      <c r="N43" s="102">
        <v>294</v>
      </c>
    </row>
    <row r="44" spans="1:14" s="100" customFormat="1" ht="9.9499999999999993" customHeight="1" x14ac:dyDescent="0.2">
      <c r="A44" s="64"/>
      <c r="B44" s="71" t="s">
        <v>137</v>
      </c>
      <c r="C44" s="102">
        <v>449</v>
      </c>
      <c r="D44" s="102">
        <v>525</v>
      </c>
      <c r="E44" s="102">
        <v>629</v>
      </c>
      <c r="F44" s="102">
        <v>600</v>
      </c>
      <c r="G44" s="102">
        <v>633</v>
      </c>
      <c r="I44" s="102">
        <v>157</v>
      </c>
      <c r="J44" s="102">
        <v>164</v>
      </c>
      <c r="K44" s="102">
        <v>231</v>
      </c>
      <c r="L44" s="102">
        <v>324</v>
      </c>
      <c r="M44" s="102">
        <v>230</v>
      </c>
      <c r="N44" s="102">
        <v>220</v>
      </c>
    </row>
    <row r="45" spans="1:14" s="100" customFormat="1" ht="9.9499999999999993" customHeight="1" x14ac:dyDescent="0.2">
      <c r="A45" s="64"/>
      <c r="B45" s="71" t="s">
        <v>138</v>
      </c>
      <c r="C45" s="107">
        <v>0</v>
      </c>
      <c r="D45" s="107">
        <v>0</v>
      </c>
      <c r="E45" s="107">
        <v>0</v>
      </c>
      <c r="F45" s="107">
        <v>0</v>
      </c>
      <c r="G45" s="102">
        <v>1</v>
      </c>
      <c r="I45" s="107">
        <v>0</v>
      </c>
      <c r="J45" s="107">
        <v>0</v>
      </c>
      <c r="K45" s="107">
        <v>0</v>
      </c>
      <c r="L45" s="107">
        <v>0</v>
      </c>
      <c r="M45" s="107">
        <v>0</v>
      </c>
      <c r="N45" s="107">
        <v>0</v>
      </c>
    </row>
    <row r="46" spans="1:14" s="104" customFormat="1" ht="9.9499999999999993" customHeight="1" x14ac:dyDescent="0.2">
      <c r="A46" s="108"/>
      <c r="B46" s="72" t="s">
        <v>40</v>
      </c>
      <c r="C46" s="103">
        <v>202722</v>
      </c>
      <c r="D46" s="103">
        <v>209720</v>
      </c>
      <c r="E46" s="103">
        <v>206036</v>
      </c>
      <c r="F46" s="103">
        <v>189407</v>
      </c>
      <c r="G46" s="103">
        <v>184896</v>
      </c>
      <c r="I46" s="103">
        <v>57752</v>
      </c>
      <c r="J46" s="103">
        <v>46593</v>
      </c>
      <c r="K46" s="103">
        <v>60060</v>
      </c>
      <c r="L46" s="103">
        <v>69547</v>
      </c>
      <c r="M46" s="103">
        <v>75171</v>
      </c>
      <c r="N46" s="103">
        <v>64328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Contents</vt:lpstr>
      <vt:lpstr>1 Type of sale</vt:lpstr>
      <vt:lpstr>2 Loan purpose</vt:lpstr>
      <vt:lpstr>3 Loan characteristics</vt:lpstr>
      <vt:lpstr>4 Borrower characteristics</vt:lpstr>
      <vt:lpstr>5 Property characteristics</vt:lpstr>
      <vt:lpstr>6 First-time buyers</vt:lpstr>
      <vt:lpstr>'1 Type of sale'!Print_Area</vt:lpstr>
      <vt:lpstr>'2 Loan purpose'!Print_Area</vt:lpstr>
      <vt:lpstr>'3 Loan characteristics'!Print_Area</vt:lpstr>
      <vt:lpstr>'4 Borrower characteristics'!Print_Area</vt:lpstr>
      <vt:lpstr>'5 Property characteristics'!Print_Area</vt:lpstr>
      <vt:lpstr>'6 First-time buyers'!Print_Area</vt:lpstr>
      <vt:lpstr>Contents!Print_Area</vt:lpstr>
      <vt:lpstr>'3 Loan characteristics'!Print_Titles</vt:lpstr>
    </vt:vector>
  </TitlesOfParts>
  <Company>Financial Conduct Authority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Carolyn Draper</dc:creator>
  <cp:lastModifiedBy>Nwamaka Iwuchukwu</cp:lastModifiedBy>
  <cp:lastPrinted>2014-09-17T09:42:25Z</cp:lastPrinted>
  <dcterms:created xsi:type="dcterms:W3CDTF">2014-08-27T13:26:11Z</dcterms:created>
  <dcterms:modified xsi:type="dcterms:W3CDTF">2014-09-17T09:44:03Z</dcterms:modified>
</cp:coreProperties>
</file>