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5844C39C-4E06-4816-9677-7DFBDD72F53D}" xr6:coauthVersionLast="47" xr6:coauthVersionMax="47" xr10:uidLastSave="{00000000-0000-0000-0000-000000000000}"/>
  <bookViews>
    <workbookView xWindow="-110" yWindow="-110" windowWidth="19420" windowHeight="10420" firstSheet="12" activeTab="14" xr2:uid="{4F5B8FEE-4F85-4A7E-8019-D3B298A54880}"/>
  </bookViews>
  <sheets>
    <sheet name="Extract for publication - 17.03" sheetId="1" r:id="rId1"/>
    <sheet name="Extract for publication -13.04" sheetId="3" r:id="rId2"/>
    <sheet name="Extract for publication -12.05" sheetId="4" r:id="rId3"/>
    <sheet name="Extract for publication -14.06" sheetId="5" r:id="rId4"/>
    <sheet name="Extract for publication - 08.07" sheetId="6" r:id="rId5"/>
    <sheet name="Extract for publication - 11.08" sheetId="8" r:id="rId6"/>
    <sheet name="Extract for publication - 15.09" sheetId="9" r:id="rId7"/>
    <sheet name="Extract for publication - 14.10" sheetId="10" r:id="rId8"/>
    <sheet name="Extract for publication - 16.11" sheetId="11" r:id="rId9"/>
    <sheet name="Extract for publication - 09.12" sheetId="13" r:id="rId10"/>
    <sheet name="Extract for publication - 13.01" sheetId="14" r:id="rId11"/>
    <sheet name="Extract for publication - 10.02" sheetId="15" r:id="rId12"/>
    <sheet name="Extract for publication - 11.03" sheetId="16" r:id="rId13"/>
    <sheet name="Extract for publication - 23.09" sheetId="17" r:id="rId14"/>
    <sheet name="Extract for publication - 09.03" sheetId="18" r:id="rId15"/>
  </sheets>
  <definedNames>
    <definedName name="_xlnm._FilterDatabase" localSheetId="14" hidden="1">'Extract for publication - 09.03'!$A$1:$L$68</definedName>
    <definedName name="Submissions" localSheetId="4">'Extract for publication - 08.07'!#REF!</definedName>
    <definedName name="Submissions" localSheetId="14">'Extract for publication - 09.03'!#REF!</definedName>
    <definedName name="Submissions" localSheetId="9">'Extract for publication - 09.12'!#REF!</definedName>
    <definedName name="Submissions" localSheetId="11">'Extract for publication - 10.02'!#REF!</definedName>
    <definedName name="Submissions" localSheetId="12">'Extract for publication - 11.03'!#REF!</definedName>
    <definedName name="Submissions" localSheetId="5">'Extract for publication - 11.08'!#REF!</definedName>
    <definedName name="Submissions" localSheetId="10">'Extract for publication - 13.01'!#REF!</definedName>
    <definedName name="Submissions" localSheetId="7">'Extract for publication - 14.10'!#REF!</definedName>
    <definedName name="Submissions" localSheetId="6">'Extract for publication - 15.09'!#REF!</definedName>
    <definedName name="Submissions" localSheetId="8">'Extract for publication - 16.11'!#REF!</definedName>
    <definedName name="Submissions" localSheetId="0">'Extract for publication - 17.03'!#REF!</definedName>
    <definedName name="Submissions" localSheetId="13">'Extract for publication - 23.09'!#REF!</definedName>
    <definedName name="Submissions" localSheetId="2">'Extract for publication -12.05'!#REF!</definedName>
    <definedName name="Submissions" localSheetId="1">'Extract for publication -13.04'!#REF!</definedName>
    <definedName name="Submissions" localSheetId="3">'Extract for publication -14.06'!#REF!</definedName>
    <definedName name="Table" localSheetId="4">'Extract for publication - 08.07'!#REF!</definedName>
    <definedName name="Table" localSheetId="14">'Extract for publication - 09.03'!#REF!</definedName>
    <definedName name="Table" localSheetId="9">'Extract for publication - 09.12'!#REF!</definedName>
    <definedName name="Table" localSheetId="11">'Extract for publication - 10.02'!#REF!</definedName>
    <definedName name="Table" localSheetId="12">'Extract for publication - 11.03'!#REF!</definedName>
    <definedName name="Table" localSheetId="5">'Extract for publication - 11.08'!#REF!</definedName>
    <definedName name="Table" localSheetId="10">'Extract for publication - 13.01'!#REF!</definedName>
    <definedName name="Table" localSheetId="7">'Extract for publication - 14.10'!#REF!</definedName>
    <definedName name="Table" localSheetId="6">'Extract for publication - 15.09'!#REF!</definedName>
    <definedName name="Table" localSheetId="8">'Extract for publication - 16.11'!#REF!</definedName>
    <definedName name="Table" localSheetId="0">'Extract for publication - 17.03'!#REF!</definedName>
    <definedName name="Table" localSheetId="13">'Extract for publication - 23.09'!#REF!</definedName>
    <definedName name="Table" localSheetId="2">'Extract for publication -12.05'!#REF!</definedName>
    <definedName name="Table" localSheetId="1">'Extract for publication -13.04'!#REF!</definedName>
    <definedName name="Table" localSheetId="3">'Extract for publication -14.06'!#REF!</definedName>
    <definedName name="Table1" localSheetId="4">'Extract for publication - 08.07'!#REF!</definedName>
    <definedName name="Table1" localSheetId="14">'Extract for publication - 09.03'!#REF!</definedName>
    <definedName name="Table1" localSheetId="9">'Extract for publication - 09.12'!#REF!</definedName>
    <definedName name="Table1" localSheetId="11">'Extract for publication - 10.02'!#REF!</definedName>
    <definedName name="Table1" localSheetId="12">'Extract for publication - 11.03'!#REF!</definedName>
    <definedName name="Table1" localSheetId="5">'Extract for publication - 11.08'!#REF!</definedName>
    <definedName name="Table1" localSheetId="10">'Extract for publication - 13.01'!#REF!</definedName>
    <definedName name="Table1" localSheetId="7">'Extract for publication - 14.10'!#REF!</definedName>
    <definedName name="Table1" localSheetId="6">'Extract for publication - 15.09'!#REF!</definedName>
    <definedName name="Table1" localSheetId="8">'Extract for publication - 16.11'!#REF!</definedName>
    <definedName name="Table1" localSheetId="0">'Extract for publication - 17.03'!#REF!</definedName>
    <definedName name="Table1" localSheetId="13">'Extract for publication - 23.09'!#REF!</definedName>
    <definedName name="Table1" localSheetId="2">'Extract for publication -12.05'!#REF!</definedName>
    <definedName name="Table1" localSheetId="1">'Extract for publication -13.04'!#REF!</definedName>
    <definedName name="Table1" localSheetId="3">'Extract for publication -14.06'!#REF!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8" i="18" l="1"/>
  <c r="G68" i="18"/>
  <c r="D68" i="18"/>
  <c r="E68" i="18"/>
  <c r="J68" i="18"/>
  <c r="D68" i="17"/>
  <c r="E68" i="17"/>
  <c r="I68" i="17"/>
  <c r="J68" i="17"/>
  <c r="G68" i="17"/>
  <c r="J67" i="16"/>
  <c r="I67" i="16"/>
  <c r="G67" i="16"/>
  <c r="E67" i="16"/>
  <c r="D67" i="16"/>
  <c r="J67" i="15"/>
  <c r="I67" i="15"/>
  <c r="G67" i="15"/>
  <c r="E67" i="15"/>
  <c r="D67" i="15"/>
  <c r="J67" i="14"/>
  <c r="I67" i="14"/>
  <c r="G67" i="14"/>
  <c r="E67" i="14"/>
  <c r="D67" i="14"/>
  <c r="D67" i="13"/>
  <c r="E67" i="13"/>
  <c r="G67" i="13"/>
  <c r="I67" i="13"/>
  <c r="J67" i="13"/>
  <c r="J67" i="10" l="1"/>
  <c r="I67" i="10"/>
  <c r="G67" i="10"/>
  <c r="E67" i="10"/>
  <c r="D67" i="10"/>
  <c r="J67" i="11"/>
  <c r="I67" i="11"/>
  <c r="G67" i="11"/>
  <c r="E67" i="11"/>
  <c r="D67" i="11"/>
  <c r="J66" i="9" l="1"/>
  <c r="I66" i="9"/>
  <c r="G66" i="9"/>
  <c r="E66" i="9"/>
  <c r="D66" i="9"/>
  <c r="J66" i="8" l="1"/>
  <c r="I66" i="8"/>
  <c r="G66" i="8"/>
  <c r="E66" i="8"/>
  <c r="D66" i="8"/>
  <c r="J66" i="6" l="1"/>
  <c r="I66" i="6"/>
  <c r="G66" i="6"/>
  <c r="E66" i="6"/>
  <c r="D66" i="6"/>
  <c r="J66" i="5" l="1"/>
  <c r="I66" i="5"/>
  <c r="G66" i="5"/>
  <c r="E66" i="5"/>
  <c r="D66" i="5"/>
  <c r="J66" i="4" l="1"/>
  <c r="I66" i="4"/>
  <c r="G66" i="4"/>
  <c r="E66" i="4"/>
  <c r="D66" i="4"/>
  <c r="J65" i="3" l="1"/>
  <c r="I65" i="3"/>
  <c r="G65" i="3"/>
  <c r="E65" i="3"/>
  <c r="D65" i="3"/>
  <c r="G65" i="1" l="1"/>
  <c r="D65" i="1"/>
  <c r="E65" i="1"/>
  <c r="I65" i="1"/>
  <c r="J65" i="1"/>
</calcChain>
</file>

<file path=xl/sharedStrings.xml><?xml version="1.0" encoding="utf-8"?>
<sst xmlns="http://schemas.openxmlformats.org/spreadsheetml/2006/main" count="2638" uniqueCount="176">
  <si>
    <t>Business interruption insurance test case - Insurer claims data</t>
  </si>
  <si>
    <t>Reported non-damage BI policies affected by the test case and with 5 or more claims made</t>
  </si>
  <si>
    <t>Firm name</t>
  </si>
  <si>
    <t>FRN</t>
  </si>
  <si>
    <t>Date which the following data is accurate at. 
[Month - Date - Year]</t>
  </si>
  <si>
    <t>Number of BI claims for Covid-19 related loss that have been accepted by the insurer</t>
  </si>
  <si>
    <t>Number of BI claims where the insurer's decision as to whether there is a valid claim is pending</t>
  </si>
  <si>
    <t>Number of BI claims where the insurer has received all the information needed to calculate the total value of the claim</t>
  </si>
  <si>
    <t>Number of unsettled BI claims where an initial/interim payment has been made to the policyholder or their representative</t>
  </si>
  <si>
    <t>Number of BI claims where an offer of final settlement has been made, accepted by the policyholder, and paid in full</t>
  </si>
  <si>
    <t>Total value of initial/interim payments made in respect of unsettled BI claims where an intial/interim payment has been made</t>
  </si>
  <si>
    <t>Total value of payments made in respect of BI claims where final settlements have been agreed and paid</t>
  </si>
  <si>
    <t>Accredited Insurance (Europe) Ltd</t>
  </si>
  <si>
    <t>02-26-2021</t>
  </si>
  <si>
    <t>Ageas Insurance Limited</t>
  </si>
  <si>
    <t>02-17-2021</t>
  </si>
  <si>
    <t>Aioi Nissay Dowa Insurance UK Limited</t>
  </si>
  <si>
    <t>03-05-2021</t>
  </si>
  <si>
    <t>ALLIANZ GLOBAL CORPORATE &amp; SPECIALTY SE</t>
  </si>
  <si>
    <t>03-02-2021</t>
  </si>
  <si>
    <t>Allianz Insurance plc</t>
  </si>
  <si>
    <t>02-25-2021</t>
  </si>
  <si>
    <t>Arch Insurance (UK) Ltd</t>
  </si>
  <si>
    <t>02-16-2021</t>
  </si>
  <si>
    <t>Argenta Syndicate Management Limited</t>
  </si>
  <si>
    <t>02-28-2021</t>
  </si>
  <si>
    <t>ArgoGlobal SE</t>
  </si>
  <si>
    <t>02-24-2021</t>
  </si>
  <si>
    <t>Aspen Insurance UK Limited</t>
  </si>
  <si>
    <t>03-03-2021</t>
  </si>
  <si>
    <t>Asta Managing Agency Ltd</t>
  </si>
  <si>
    <t>03-31-2021</t>
  </si>
  <si>
    <t>Aviva Insurance Limited</t>
  </si>
  <si>
    <t>AXA Insurance UK plc</t>
  </si>
  <si>
    <t>02-22-2021</t>
  </si>
  <si>
    <t>AXIS Managing Agency Limited</t>
  </si>
  <si>
    <t>AXIS Specialty Europe SE</t>
  </si>
  <si>
    <t>Beazley Furlonge Limited</t>
  </si>
  <si>
    <t>02-01-2021</t>
  </si>
  <si>
    <t>Brit Syndicates Limited</t>
  </si>
  <si>
    <t>Canopius Managing Agents Limited</t>
  </si>
  <si>
    <t>02-23-2021</t>
  </si>
  <si>
    <t>Catlin Underwriting Agencies Ltd</t>
  </si>
  <si>
    <t>02-08-2021</t>
  </si>
  <si>
    <t>Chaucer Syndicates Limited</t>
  </si>
  <si>
    <t>03-01-2021</t>
  </si>
  <si>
    <t>China Taiping Insurance (UK) Co Limited</t>
  </si>
  <si>
    <t>Chubb European Group SE</t>
  </si>
  <si>
    <t>Covea Insurance plc</t>
  </si>
  <si>
    <t>02-19-2021</t>
  </si>
  <si>
    <t>Coverys Managing Agency Ltd</t>
  </si>
  <si>
    <t>Ecclesiastical Insurance Office Plc</t>
  </si>
  <si>
    <t>2-12-2021</t>
  </si>
  <si>
    <t>ERGO Versicherung Aktiengesellschaft</t>
  </si>
  <si>
    <t>Fairmead Insurance Limited</t>
  </si>
  <si>
    <t>Faraday Underwriting Limited</t>
  </si>
  <si>
    <t>Hamilton Managing Agency Limited</t>
  </si>
  <si>
    <t>01-31-2021</t>
  </si>
  <si>
    <t>HCC International Insurance Company Plc</t>
  </si>
  <si>
    <t>02/24/2021</t>
  </si>
  <si>
    <t>HDI Global SE</t>
  </si>
  <si>
    <t>01-03-2021</t>
  </si>
  <si>
    <t>HDI Global Specialty SE</t>
  </si>
  <si>
    <t>Hiscox Insurance Company Ltd</t>
  </si>
  <si>
    <t>Hiscox Syndicates Ltd</t>
  </si>
  <si>
    <t>Markel International Insurance Company Limited</t>
  </si>
  <si>
    <t>01-11-2021</t>
  </si>
  <si>
    <t>Mitsui Sumitomo Insurance Company (Europe) Ltd</t>
  </si>
  <si>
    <t>MS Amlin Insurance SE</t>
  </si>
  <si>
    <t>MS Amlin Underwriting Limited</t>
  </si>
  <si>
    <t>Navigators Underwriting Agency Limited</t>
  </si>
  <si>
    <t>QBE Europe SA/NV (UK Branch)</t>
  </si>
  <si>
    <t>QBE UK Limited</t>
  </si>
  <si>
    <t>QIC Europe Limited</t>
  </si>
  <si>
    <t>02-18-2021</t>
  </si>
  <si>
    <t>Royal &amp; Sun Alliance Insurance Plc</t>
  </si>
  <si>
    <t>Swiss Re International SE - UK Branch</t>
  </si>
  <si>
    <t>The New India Assurance Company Limited</t>
  </si>
  <si>
    <t>Travelers Insurance Company Limited</t>
  </si>
  <si>
    <t>Travelers Syndicate Management Limited</t>
  </si>
  <si>
    <t>XL Catlin Insurance Company UK Limited</t>
  </si>
  <si>
    <t>XL Insurance Company SE</t>
  </si>
  <si>
    <t>Zurich Insurance</t>
  </si>
  <si>
    <t>Liberty Mutual Insurance Europe SE</t>
  </si>
  <si>
    <t>02-21-2021</t>
  </si>
  <si>
    <t>The Channel Managing Agency Limited</t>
  </si>
  <si>
    <t>03-16-2021</t>
  </si>
  <si>
    <t>Capita Managing Agency Limited</t>
  </si>
  <si>
    <t>Nil Return</t>
  </si>
  <si>
    <t>Everest Insurance (Ireland) DAC</t>
  </si>
  <si>
    <t>The Equine and Livestock Insurance Company Limited</t>
  </si>
  <si>
    <t>Methodist Insurance Plc</t>
  </si>
  <si>
    <t>The Baptist Insurance Company Plc</t>
  </si>
  <si>
    <t>American International Group UK Limited</t>
  </si>
  <si>
    <t>CNA INSURANCE COMPANY LIMITED</t>
  </si>
  <si>
    <t>Tokio Marine Kiln Insurance Limited</t>
  </si>
  <si>
    <t>Protector Insurance UK</t>
  </si>
  <si>
    <t>The National Farmers' Union Mutual Insurance Society Limited</t>
  </si>
  <si>
    <t>Total</t>
  </si>
  <si>
    <t>Note: Column G, headed 'Number of BI claims where the insurer has received all the information needed to calculate the total value of the claim' depicts the information that firms have received from policyholders, whereas the other data fields depict the progress that firms are making towards accepting and paying policyholder claims. This means that Column G headed ‘Number of BI claims where the insurer has received all the information needed to calculate the total value of the claim’ should not be added to the other data fields depicting insurer progress on accepting and paying claims, as they relate to different subsets of the same overall population of BI claims.
the data field depicting the information that firms have received from policyholders and the four data fields depicting insurer progress on accepting and paying claims should not be added together, as they relate to different subsets of the same overall population of BI claims.</t>
  </si>
  <si>
    <t>Note: Some inconsistencies may exist between how insurers have reported their figures. We will continue to work with relevant insurers to ensure consistency in future reporting</t>
  </si>
  <si>
    <t>Note: Each month we publish an aggregate total value of payments made where final settlements have been agreed and paid. In May 2021 we clarified and reiterated to insurers that final settlement figures should exclude interim payments made on unsettled claims. 
A small number of firms informed us that they had been reporting incorrectly.  As a result, we estimate that our reported figure of £433,125,666 (May 2021) for payments made where final settlements have been agreed and paid may have been overstated by up to 10%. Impacted firms have corrected their reporting going forward as of their June submission. We have not asked firms to resubmit their historic positions so care should be taken when comparing historic settlement figures.</t>
  </si>
  <si>
    <t>03-24-2021</t>
  </si>
  <si>
    <t>03-17-2021</t>
  </si>
  <si>
    <t>04-07-2021</t>
  </si>
  <si>
    <t>03-29-2021</t>
  </si>
  <si>
    <t>03-15-2021</t>
  </si>
  <si>
    <t>04-01-2021</t>
  </si>
  <si>
    <t>03-25-2021</t>
  </si>
  <si>
    <t>03-28-2021</t>
  </si>
  <si>
    <t>04-06-2021</t>
  </si>
  <si>
    <t>03-19-2021</t>
  </si>
  <si>
    <t>04-09-2021</t>
  </si>
  <si>
    <t>03-30-2021</t>
  </si>
  <si>
    <t>07-04-2021</t>
  </si>
  <si>
    <t>03-18-2021</t>
  </si>
  <si>
    <t>03-21-2021</t>
  </si>
  <si>
    <t>04-30-2021</t>
  </si>
  <si>
    <t>04-28-2021</t>
  </si>
  <si>
    <t>05-01-2021</t>
  </si>
  <si>
    <t>Brit Syndicate Limited</t>
  </si>
  <si>
    <t>05-04-2021</t>
  </si>
  <si>
    <t>Great Lakes Insurance SE</t>
  </si>
  <si>
    <t>04-19-2021</t>
  </si>
  <si>
    <t>05-28-2021</t>
  </si>
  <si>
    <t xml:space="preserve"> </t>
  </si>
  <si>
    <t>05-31-2021</t>
  </si>
  <si>
    <t>05-30-2021</t>
  </si>
  <si>
    <t>06-03-2021</t>
  </si>
  <si>
    <t>06-01-2021</t>
  </si>
  <si>
    <t>06-02-2021</t>
  </si>
  <si>
    <t>06-30-2021</t>
  </si>
  <si>
    <t>07-01-2021</t>
  </si>
  <si>
    <t>07-02-2021</t>
  </si>
  <si>
    <t>Royal &amp; Sun Alliance Insurance Ltd</t>
  </si>
  <si>
    <t>07-31-2021</t>
  </si>
  <si>
    <t>07-30-2021</t>
  </si>
  <si>
    <t>08-30-2021</t>
  </si>
  <si>
    <t>08-31-2021</t>
  </si>
  <si>
    <t>09-30-2021</t>
  </si>
  <si>
    <t>Probitas Managing Agency Limited</t>
  </si>
  <si>
    <t>Note: In our original publication on 14 October 2021, the total figures above (row 67) for columns D, E, G, I and J were marginally understated due to a calculation error. All individual firm data and the totals in columns K and L were correctly reported. We have corrected the position above and have quoted the correct historic totals where referenced in our website update on 16 November 2021.</t>
  </si>
  <si>
    <t>10-31-2021</t>
  </si>
  <si>
    <t>10-29-2021</t>
  </si>
  <si>
    <t>11-30-2021</t>
  </si>
  <si>
    <t>12-01-2021</t>
  </si>
  <si>
    <t>12-02-2021</t>
  </si>
  <si>
    <t>12-31-2021</t>
  </si>
  <si>
    <t>12-30-2021</t>
  </si>
  <si>
    <t>Zurich Insurance PLC</t>
  </si>
  <si>
    <t>01-31-2022</t>
  </si>
  <si>
    <t>01-26-2022</t>
  </si>
  <si>
    <t>01-27-2022</t>
  </si>
  <si>
    <t>02-28-2022</t>
  </si>
  <si>
    <t>03-01-2022</t>
  </si>
  <si>
    <t>01-03-2022</t>
  </si>
  <si>
    <t>03-03-2022</t>
  </si>
  <si>
    <t>AXA XL Insurance Company UK Limited (formerly XL Catlin Insurance Company UK Limited)</t>
  </si>
  <si>
    <t>AXA XL Underwriting Agencies Ltd (formerly Catlin Underwriting Agencies Ltd)</t>
  </si>
  <si>
    <t>02-25-2022</t>
  </si>
  <si>
    <t>03-02-2022</t>
  </si>
  <si>
    <t>02-01-2022</t>
  </si>
  <si>
    <t>SCOR Managing Agency Ltd</t>
  </si>
  <si>
    <t>08-31-2022</t>
  </si>
  <si>
    <t>09-01-2022</t>
  </si>
  <si>
    <t>07-31-2022</t>
  </si>
  <si>
    <t>08-22-2022</t>
  </si>
  <si>
    <t>08-30-2022</t>
  </si>
  <si>
    <t>09-13-2022</t>
  </si>
  <si>
    <t>RiverStone Managing Agency Limited</t>
  </si>
  <si>
    <t>02-28-2023</t>
  </si>
  <si>
    <t>03-01-2023</t>
  </si>
  <si>
    <t>10-01-2022</t>
  </si>
  <si>
    <t>03-03-2023</t>
  </si>
  <si>
    <t>RiverStone Insurance Malta SE</t>
  </si>
  <si>
    <t>02-27-2023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</si>
</sst>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dd\-mm\-yyyy"/>
  </numFmts>
  <fonts count="11" x14ac:knownFonts="1">
    <font>
      <sz val="10"/>
      <color theme="1"/>
      <name val="Verdana"/>
      <family val="2"/>
    </font>
    <font>
      <sz val="10"/>
      <color theme="1"/>
      <name val="Verdana"/>
      <family val="2"/>
    </font>
    <font>
      <b/>
      <sz val="10"/>
      <color theme="1"/>
      <name val="Verdana"/>
      <family val="2"/>
    </font>
    <font>
      <sz val="10"/>
      <name val="Verdana"/>
      <family val="2"/>
    </font>
    <font>
      <b/>
      <sz val="10"/>
      <name val="Verdana"/>
      <family val="2"/>
    </font>
    <font>
      <b/>
      <sz val="10"/>
      <color rgb="FF000000"/>
      <name val="Verdana"/>
      <family val="2"/>
    </font>
    <font>
      <i/>
      <sz val="10"/>
      <color theme="1"/>
      <name val="Verdana"/>
      <family val="2"/>
    </font>
    <font>
      <b/>
      <i/>
      <sz val="10"/>
      <name val="Verdana"/>
      <family val="2"/>
    </font>
    <font>
      <b/>
      <i/>
      <sz val="10"/>
      <color theme="1"/>
      <name val="Verdana"/>
      <family val="2"/>
    </font>
    <font>
      <i/>
      <sz val="11"/>
      <color theme="1"/>
      <name val="Calibri"/>
      <family val="2"/>
    </font>
    <font>
      <b/>
      <sz val="15"/>
      <color theme="3"/>
      <name val="Verdana"/>
      <family val="2"/>
    </font>
  </fonts>
  <fills count="10">
    <fill>
      <patternFill patternType="none"/>
    </fill>
    <fill>
      <patternFill patternType="gray125"/>
    </fill>
    <fill>
      <patternFill patternType="solid">
        <fgColor rgb="FFFFFFFF"/>
        <bgColor rgb="FF000000"/>
      </patternFill>
    </fill>
    <fill>
      <patternFill patternType="solid">
        <fgColor rgb="FFD9D9D9"/>
        <bgColor rgb="FF000000"/>
      </patternFill>
    </fill>
    <fill>
      <patternFill patternType="solid">
        <fgColor rgb="FFBDD7EE"/>
        <bgColor rgb="FF000000"/>
      </patternFill>
    </fill>
    <fill>
      <patternFill patternType="solid">
        <fgColor rgb="FFBDD7EE"/>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indexed="64"/>
      </right>
      <top/>
      <bottom/>
      <diagonal/>
    </border>
    <border>
      <left/>
      <right/>
      <top/>
      <bottom style="thin">
        <color auto="1"/>
      </bottom>
      <diagonal/>
    </border>
    <border>
      <left/>
      <right/>
      <top/>
      <bottom style="thick">
        <color theme="4"/>
      </bottom>
      <diagonal/>
    </border>
    <border>
      <left/>
      <right style="thin">
        <color indexed="64"/>
      </right>
      <top/>
      <bottom style="thin">
        <color auto="1"/>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10" fillId="0" borderId="9" applyNumberFormat="0" applyFill="0" applyAlignment="0" applyProtection="0"/>
    <xf numFmtId="9"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14" fontId="0" fillId="0" borderId="1" xfId="0" quotePrefix="1" applyNumberFormat="1" applyBorder="1"/>
    <xf numFmtId="0" fontId="3" fillId="2" borderId="1" xfId="0" applyFont="1" applyFill="1" applyBorder="1" applyAlignment="1">
      <alignment horizontal="right" wrapText="1"/>
    </xf>
    <xf numFmtId="0" fontId="3" fillId="2" borderId="1" xfId="0" applyFont="1" applyFill="1" applyBorder="1" applyAlignment="1">
      <alignment horizontal="left" vertical="center" wrapText="1"/>
    </xf>
    <xf numFmtId="0" fontId="0" fillId="0" borderId="1" xfId="0" quotePrefix="1" applyBorder="1"/>
    <xf numFmtId="165" fontId="0" fillId="0" borderId="1" xfId="2" applyNumberFormat="1" applyFont="1" applyBorder="1"/>
    <xf numFmtId="0" fontId="2" fillId="6" borderId="1" xfId="0" applyFont="1" applyFill="1" applyBorder="1" applyAlignment="1">
      <alignment wrapText="1"/>
    </xf>
    <xf numFmtId="0" fontId="6" fillId="7" borderId="1" xfId="0" applyFont="1" applyFill="1" applyBorder="1"/>
    <xf numFmtId="165" fontId="0" fillId="0" borderId="2" xfId="2" applyNumberFormat="1" applyFont="1" applyBorder="1"/>
    <xf numFmtId="165" fontId="3" fillId="0" borderId="2" xfId="2" applyNumberFormat="1" applyFont="1" applyBorder="1"/>
    <xf numFmtId="0" fontId="0" fillId="7" borderId="4" xfId="0" applyFill="1" applyBorder="1"/>
    <xf numFmtId="0" fontId="4" fillId="9" borderId="3" xfId="0" applyFont="1" applyFill="1" applyBorder="1" applyAlignment="1">
      <alignment horizontal="left" textRotation="90" wrapText="1"/>
    </xf>
    <xf numFmtId="0" fontId="0" fillId="7" borderId="6" xfId="0" applyFill="1" applyBorder="1"/>
    <xf numFmtId="0" fontId="0" fillId="7" borderId="7" xfId="0" applyFill="1" applyBorder="1"/>
    <xf numFmtId="0" fontId="4" fillId="3" borderId="5" xfId="0" applyFont="1" applyFill="1" applyBorder="1" applyAlignment="1">
      <alignment horizontal="left" textRotation="90" wrapText="1"/>
    </xf>
    <xf numFmtId="0" fontId="2" fillId="5" borderId="5" xfId="0" applyFont="1" applyFill="1" applyBorder="1" applyAlignment="1">
      <alignment horizontal="left" textRotation="90" wrapText="1"/>
    </xf>
    <xf numFmtId="0" fontId="2" fillId="5" borderId="5" xfId="0" applyFont="1" applyFill="1" applyBorder="1" applyAlignment="1">
      <alignment horizontal="left" textRotation="90"/>
    </xf>
    <xf numFmtId="0" fontId="5" fillId="4" borderId="5" xfId="0" applyFont="1" applyFill="1" applyBorder="1" applyAlignment="1">
      <alignment horizontal="left" textRotation="90" wrapText="1"/>
    </xf>
    <xf numFmtId="0" fontId="0" fillId="7" borderId="0" xfId="0" applyFill="1"/>
    <xf numFmtId="0" fontId="6" fillId="7" borderId="6" xfId="0" applyFont="1" applyFill="1" applyBorder="1" applyAlignment="1">
      <alignment horizontal="left"/>
    </xf>
    <xf numFmtId="0" fontId="6" fillId="7" borderId="0" xfId="0" applyFont="1" applyFill="1" applyAlignment="1">
      <alignment horizontal="left"/>
    </xf>
    <xf numFmtId="0" fontId="6" fillId="7" borderId="7" xfId="0" applyFont="1" applyFill="1" applyBorder="1" applyAlignment="1">
      <alignment horizontal="left"/>
    </xf>
    <xf numFmtId="0" fontId="2" fillId="6" borderId="1" xfId="0" applyFont="1" applyFill="1" applyBorder="1"/>
    <xf numFmtId="165" fontId="2" fillId="6" borderId="1" xfId="2" applyNumberFormat="1" applyFont="1" applyFill="1" applyBorder="1" applyAlignment="1"/>
    <xf numFmtId="164" fontId="2" fillId="6" borderId="1" xfId="1" applyNumberFormat="1" applyFont="1" applyFill="1" applyBorder="1" applyAlignment="1"/>
    <xf numFmtId="0" fontId="0" fillId="8" borderId="0" xfId="0" applyFill="1"/>
    <xf numFmtId="0" fontId="7" fillId="3" borderId="5" xfId="0" applyFont="1" applyFill="1" applyBorder="1" applyAlignment="1">
      <alignment horizontal="left" textRotation="90" wrapText="1"/>
    </xf>
    <xf numFmtId="0" fontId="6" fillId="0" borderId="1" xfId="0" applyFont="1" applyBorder="1"/>
    <xf numFmtId="165" fontId="8" fillId="6" borderId="1" xfId="2" applyNumberFormat="1" applyFont="1" applyFill="1" applyBorder="1" applyAlignment="1"/>
    <xf numFmtId="49" fontId="0" fillId="0" borderId="0" xfId="0" applyNumberFormat="1"/>
    <xf numFmtId="165" fontId="0" fillId="0" borderId="0" xfId="0" applyNumberFormat="1"/>
    <xf numFmtId="166" fontId="0" fillId="0" borderId="0" xfId="0" applyNumberFormat="1" applyAlignment="1">
      <alignment horizontal="left" vertical="top"/>
    </xf>
    <xf numFmtId="166" fontId="0" fillId="0" borderId="0" xfId="0" applyNumberFormat="1" applyAlignment="1">
      <alignment horizontal="left"/>
    </xf>
    <xf numFmtId="14" fontId="0" fillId="0" borderId="0" xfId="0" applyNumberFormat="1"/>
    <xf numFmtId="166" fontId="0" fillId="0" borderId="0" xfId="0" applyNumberFormat="1" applyAlignment="1">
      <alignment horizontal="right"/>
    </xf>
    <xf numFmtId="9" fontId="0" fillId="0" borderId="0" xfId="4" applyFont="1"/>
    <xf numFmtId="0" fontId="6" fillId="7" borderId="10" xfId="0" applyFont="1" applyFill="1" applyBorder="1" applyAlignment="1">
      <alignment horizontal="left"/>
    </xf>
    <xf numFmtId="0" fontId="0" fillId="0" borderId="0" xfId="0" applyFill="1"/>
    <xf numFmtId="49" fontId="0" fillId="0" borderId="0" xfId="0" applyNumberFormat="1" applyFill="1"/>
    <xf numFmtId="0" fontId="2" fillId="7" borderId="8" xfId="0" applyFont="1" applyFill="1" applyBorder="1" applyAlignment="1">
      <alignment horizontal="center" vertical="center" wrapText="1"/>
    </xf>
    <xf numFmtId="0" fontId="10" fillId="0" borderId="9" xfId="3" applyAlignment="1">
      <alignment horizontal="center" wrapText="1"/>
    </xf>
    <xf numFmtId="0" fontId="9" fillId="0" borderId="0" xfId="0" applyFont="1" applyAlignment="1">
      <alignment horizontal="left" vertical="center" wrapText="1"/>
    </xf>
    <xf numFmtId="0" fontId="6" fillId="0" borderId="0" xfId="0" applyFont="1" applyAlignment="1">
      <alignment horizontal="left" wrapText="1"/>
    </xf>
  </cellXfs>
  <cellStyles count="5">
    <cellStyle name="Comma" xfId="2" builtinId="3"/>
    <cellStyle name="Currency" xfId="1" builtinId="4"/>
    <cellStyle name="Heading 1" xfId="3" builtinId="16"/>
    <cellStyle name="Normal" xfId="0" builtinId="0"/>
    <cellStyle name="Percent" xfId="4" builtinId="5"/>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1175683</xdr:colOff>
      <xdr:row>0</xdr:row>
      <xdr:rowOff>670111</xdr:rowOff>
    </xdr:to>
    <xdr:pic>
      <xdr:nvPicPr>
        <xdr:cNvPr id="3" name="Picture 2">
          <a:extLst>
            <a:ext uri="{FF2B5EF4-FFF2-40B4-BE49-F238E27FC236}">
              <a16:creationId xmlns:a16="http://schemas.microsoft.com/office/drawing/2014/main" id="{FDC699E3-4904-4209-B17D-F703BF4D939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58823" y="22411"/>
          <a:ext cx="1952625" cy="6477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674873</xdr:rowOff>
    </xdr:to>
    <xdr:pic>
      <xdr:nvPicPr>
        <xdr:cNvPr id="2" name="Picture 1">
          <a:extLst>
            <a:ext uri="{FF2B5EF4-FFF2-40B4-BE49-F238E27FC236}">
              <a16:creationId xmlns:a16="http://schemas.microsoft.com/office/drawing/2014/main" id="{8AD859ED-AAD6-4DD9-8731-4CF119C0E55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27023" y="27173"/>
          <a:ext cx="1923210" cy="6477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674873</xdr:rowOff>
    </xdr:to>
    <xdr:pic>
      <xdr:nvPicPr>
        <xdr:cNvPr id="2" name="Picture 1">
          <a:extLst>
            <a:ext uri="{FF2B5EF4-FFF2-40B4-BE49-F238E27FC236}">
              <a16:creationId xmlns:a16="http://schemas.microsoft.com/office/drawing/2014/main" id="{540FE8E4-D17D-498F-A165-777BBC2088B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3211" y="22411"/>
          <a:ext cx="1927972" cy="6524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674873</xdr:rowOff>
    </xdr:to>
    <xdr:pic>
      <xdr:nvPicPr>
        <xdr:cNvPr id="2" name="Picture 1">
          <a:extLst>
            <a:ext uri="{FF2B5EF4-FFF2-40B4-BE49-F238E27FC236}">
              <a16:creationId xmlns:a16="http://schemas.microsoft.com/office/drawing/2014/main" id="{F2A769D6-16D7-4BE3-922A-727287231D7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3211" y="22411"/>
          <a:ext cx="1927972" cy="65246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665348</xdr:rowOff>
    </xdr:to>
    <xdr:pic>
      <xdr:nvPicPr>
        <xdr:cNvPr id="2" name="Picture 1">
          <a:extLst>
            <a:ext uri="{FF2B5EF4-FFF2-40B4-BE49-F238E27FC236}">
              <a16:creationId xmlns:a16="http://schemas.microsoft.com/office/drawing/2014/main" id="{93BE8693-061E-4D3E-A7BB-D157EF86C67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46073" y="27173"/>
          <a:ext cx="1923210" cy="6477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669158</xdr:rowOff>
    </xdr:to>
    <xdr:pic>
      <xdr:nvPicPr>
        <xdr:cNvPr id="2" name="Picture 1">
          <a:extLst>
            <a:ext uri="{FF2B5EF4-FFF2-40B4-BE49-F238E27FC236}">
              <a16:creationId xmlns:a16="http://schemas.microsoft.com/office/drawing/2014/main" id="{DC6306C1-D72C-4C5F-A8C9-6F3BF14A121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93736" y="18601"/>
          <a:ext cx="1975597" cy="6543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1096308</xdr:colOff>
      <xdr:row>0</xdr:row>
      <xdr:rowOff>669158</xdr:rowOff>
    </xdr:to>
    <xdr:pic>
      <xdr:nvPicPr>
        <xdr:cNvPr id="2" name="Picture 1">
          <a:extLst>
            <a:ext uri="{FF2B5EF4-FFF2-40B4-BE49-F238E27FC236}">
              <a16:creationId xmlns:a16="http://schemas.microsoft.com/office/drawing/2014/main" id="{7066C7AA-72C8-454D-A600-568E255C7E7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55511" y="22411"/>
          <a:ext cx="1851772" cy="646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1203698</xdr:colOff>
      <xdr:row>0</xdr:row>
      <xdr:rowOff>670111</xdr:rowOff>
    </xdr:to>
    <xdr:pic>
      <xdr:nvPicPr>
        <xdr:cNvPr id="2" name="Picture 1">
          <a:extLst>
            <a:ext uri="{FF2B5EF4-FFF2-40B4-BE49-F238E27FC236}">
              <a16:creationId xmlns:a16="http://schemas.microsoft.com/office/drawing/2014/main" id="{3FEDB7F8-359E-47B9-815F-D06D5839986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83936" y="22411"/>
          <a:ext cx="185494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1203698</xdr:colOff>
      <xdr:row>0</xdr:row>
      <xdr:rowOff>670111</xdr:rowOff>
    </xdr:to>
    <xdr:pic>
      <xdr:nvPicPr>
        <xdr:cNvPr id="2" name="Picture 1">
          <a:extLst>
            <a:ext uri="{FF2B5EF4-FFF2-40B4-BE49-F238E27FC236}">
              <a16:creationId xmlns:a16="http://schemas.microsoft.com/office/drawing/2014/main" id="{BB2722B4-5266-4A84-BF74-846B87E79E2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03061" y="22411"/>
          <a:ext cx="1854387"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670111</xdr:rowOff>
    </xdr:to>
    <xdr:pic>
      <xdr:nvPicPr>
        <xdr:cNvPr id="2" name="Picture 1">
          <a:extLst>
            <a:ext uri="{FF2B5EF4-FFF2-40B4-BE49-F238E27FC236}">
              <a16:creationId xmlns:a16="http://schemas.microsoft.com/office/drawing/2014/main" id="{6A24E430-2E3F-47F6-AE11-5444CE879C3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55511" y="22411"/>
          <a:ext cx="1851772"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670111</xdr:rowOff>
    </xdr:to>
    <xdr:pic>
      <xdr:nvPicPr>
        <xdr:cNvPr id="2" name="Picture 1">
          <a:extLst>
            <a:ext uri="{FF2B5EF4-FFF2-40B4-BE49-F238E27FC236}">
              <a16:creationId xmlns:a16="http://schemas.microsoft.com/office/drawing/2014/main" id="{AD96D4C6-BB15-4BD6-8B52-8FAA23CB293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12761" y="22411"/>
          <a:ext cx="1953372" cy="6477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670111</xdr:rowOff>
    </xdr:to>
    <xdr:pic>
      <xdr:nvPicPr>
        <xdr:cNvPr id="2" name="Picture 1">
          <a:extLst>
            <a:ext uri="{FF2B5EF4-FFF2-40B4-BE49-F238E27FC236}">
              <a16:creationId xmlns:a16="http://schemas.microsoft.com/office/drawing/2014/main" id="{764CE826-53DE-4613-BC1D-C864A5E4F4E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3211" y="22411"/>
          <a:ext cx="1927972" cy="647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670111</xdr:rowOff>
    </xdr:to>
    <xdr:pic>
      <xdr:nvPicPr>
        <xdr:cNvPr id="2" name="Picture 1">
          <a:extLst>
            <a:ext uri="{FF2B5EF4-FFF2-40B4-BE49-F238E27FC236}">
              <a16:creationId xmlns:a16="http://schemas.microsoft.com/office/drawing/2014/main" id="{783AC508-DC16-4983-96A7-5CE3498A2F5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3211" y="22411"/>
          <a:ext cx="1927972" cy="647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674873</xdr:rowOff>
    </xdr:to>
    <xdr:pic>
      <xdr:nvPicPr>
        <xdr:cNvPr id="2" name="Picture 1">
          <a:extLst>
            <a:ext uri="{FF2B5EF4-FFF2-40B4-BE49-F238E27FC236}">
              <a16:creationId xmlns:a16="http://schemas.microsoft.com/office/drawing/2014/main" id="{82A81D85-F904-47FE-B287-6E42FED7749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03211" y="22411"/>
          <a:ext cx="1927972" cy="6477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530411</xdr:colOff>
      <xdr:row>0</xdr:row>
      <xdr:rowOff>22411</xdr:rowOff>
    </xdr:from>
    <xdr:to>
      <xdr:col>11</xdr:col>
      <xdr:colOff>1143933</xdr:colOff>
      <xdr:row>0</xdr:row>
      <xdr:rowOff>670111</xdr:rowOff>
    </xdr:to>
    <xdr:pic>
      <xdr:nvPicPr>
        <xdr:cNvPr id="2" name="Picture 1">
          <a:extLst>
            <a:ext uri="{FF2B5EF4-FFF2-40B4-BE49-F238E27FC236}">
              <a16:creationId xmlns:a16="http://schemas.microsoft.com/office/drawing/2014/main" id="{CB0A1E90-E90E-4AEF-9358-A4BA5197331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55511" y="22411"/>
          <a:ext cx="1851772"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43B1-7409-42B4-BFB7-1ACF5D0C1CB7}">
  <sheetPr>
    <pageSetUpPr fitToPage="1"/>
  </sheetPr>
  <dimension ref="A1:L73"/>
  <sheetViews>
    <sheetView zoomScale="85" zoomScaleNormal="85" workbookViewId="0">
      <pane xSplit="1" ySplit="3" topLeftCell="B4" activePane="bottomRight" state="frozen"/>
      <selection pane="topRight" activeCell="E1" sqref="E1"/>
      <selection pane="bottomLeft" activeCell="A4" sqref="A4"/>
      <selection pane="bottomRight" activeCell="L53" sqref="L53"/>
    </sheetView>
  </sheetViews>
  <sheetFormatPr defaultRowHeight="13.5" x14ac:dyDescent="0.3"/>
  <cols>
    <col min="1" max="1" width="53.3828125" style="1" customWidth="1"/>
    <col min="2" max="2" width="7" bestFit="1" customWidth="1"/>
    <col min="3" max="3" width="10.765625" bestFit="1" customWidth="1"/>
    <col min="4" max="5" width="9.23046875" bestFit="1" customWidth="1"/>
    <col min="6" max="6" width="2.4609375" customWidth="1"/>
    <col min="7" max="7" width="9.23046875" bestFit="1" customWidth="1"/>
    <col min="8" max="8" width="2.765625" customWidth="1"/>
    <col min="9" max="10" width="8" bestFit="1" customWidth="1"/>
    <col min="11" max="12" width="15.84375" bestFit="1"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20"/>
      <c r="G3" s="29" t="s">
        <v>7</v>
      </c>
      <c r="H3" s="20"/>
      <c r="I3" s="17" t="s">
        <v>8</v>
      </c>
      <c r="J3" s="17" t="s">
        <v>9</v>
      </c>
      <c r="K3" s="17" t="s">
        <v>10</v>
      </c>
      <c r="L3" s="17" t="s">
        <v>11</v>
      </c>
    </row>
    <row r="4" spans="1:12" x14ac:dyDescent="0.3">
      <c r="A4" s="2" t="s">
        <v>12</v>
      </c>
      <c r="B4" s="3">
        <v>608422</v>
      </c>
      <c r="C4" s="3" t="s">
        <v>13</v>
      </c>
      <c r="D4" s="8">
        <v>0</v>
      </c>
      <c r="E4" s="8">
        <v>77</v>
      </c>
      <c r="F4" s="8"/>
      <c r="G4" s="30">
        <v>0</v>
      </c>
      <c r="H4" s="3"/>
      <c r="I4" s="8">
        <v>0</v>
      </c>
      <c r="J4" s="11">
        <v>0</v>
      </c>
      <c r="K4" s="13"/>
      <c r="L4" s="14"/>
    </row>
    <row r="5" spans="1:12" x14ac:dyDescent="0.3">
      <c r="A5" s="2" t="s">
        <v>14</v>
      </c>
      <c r="B5" s="3">
        <v>202039</v>
      </c>
      <c r="C5" s="3" t="s">
        <v>15</v>
      </c>
      <c r="D5" s="8">
        <v>5</v>
      </c>
      <c r="E5" s="8">
        <v>13</v>
      </c>
      <c r="F5" s="8"/>
      <c r="G5" s="30">
        <v>12</v>
      </c>
      <c r="H5" s="3"/>
      <c r="I5" s="8">
        <v>0</v>
      </c>
      <c r="J5" s="11">
        <v>5</v>
      </c>
      <c r="K5" s="15"/>
      <c r="L5" s="16"/>
    </row>
    <row r="6" spans="1:12" x14ac:dyDescent="0.3">
      <c r="A6" s="2" t="s">
        <v>16</v>
      </c>
      <c r="B6" s="2">
        <v>816870</v>
      </c>
      <c r="C6" s="4" t="s">
        <v>17</v>
      </c>
      <c r="D6" s="8">
        <v>12</v>
      </c>
      <c r="E6" s="8">
        <v>0</v>
      </c>
      <c r="F6" s="8"/>
      <c r="G6" s="30">
        <v>7</v>
      </c>
      <c r="H6" s="4"/>
      <c r="I6" s="8">
        <v>0</v>
      </c>
      <c r="J6" s="11">
        <v>0</v>
      </c>
      <c r="K6" s="15"/>
      <c r="L6" s="16"/>
    </row>
    <row r="7" spans="1:12" x14ac:dyDescent="0.3">
      <c r="A7" s="2" t="s">
        <v>18</v>
      </c>
      <c r="B7" s="3">
        <v>214374</v>
      </c>
      <c r="C7" s="4" t="s">
        <v>19</v>
      </c>
      <c r="D7" s="8">
        <v>3</v>
      </c>
      <c r="E7" s="8">
        <v>4</v>
      </c>
      <c r="F7" s="8"/>
      <c r="G7" s="30">
        <v>4</v>
      </c>
      <c r="H7" s="4"/>
      <c r="I7" s="8">
        <v>2</v>
      </c>
      <c r="J7" s="11">
        <v>1</v>
      </c>
      <c r="K7" s="15"/>
      <c r="L7" s="16"/>
    </row>
    <row r="8" spans="1:12" x14ac:dyDescent="0.3">
      <c r="A8" s="2" t="s">
        <v>20</v>
      </c>
      <c r="B8" s="3">
        <v>121849</v>
      </c>
      <c r="C8" s="3" t="s">
        <v>21</v>
      </c>
      <c r="D8" s="8">
        <v>2352</v>
      </c>
      <c r="E8" s="8">
        <v>297</v>
      </c>
      <c r="F8" s="8"/>
      <c r="G8" s="30">
        <v>2001</v>
      </c>
      <c r="H8" s="3"/>
      <c r="I8" s="8">
        <v>379</v>
      </c>
      <c r="J8" s="11">
        <v>1459</v>
      </c>
      <c r="K8" s="15"/>
      <c r="L8" s="16"/>
    </row>
    <row r="9" spans="1:12" x14ac:dyDescent="0.3">
      <c r="A9" s="2" t="s">
        <v>22</v>
      </c>
      <c r="B9" s="2">
        <v>229887</v>
      </c>
      <c r="C9" s="3" t="s">
        <v>23</v>
      </c>
      <c r="D9" s="8">
        <v>1070</v>
      </c>
      <c r="E9" s="8">
        <v>240</v>
      </c>
      <c r="F9" s="8"/>
      <c r="G9" s="30">
        <v>417</v>
      </c>
      <c r="H9" s="3"/>
      <c r="I9" s="8">
        <v>0</v>
      </c>
      <c r="J9" s="11">
        <v>307</v>
      </c>
      <c r="K9" s="15"/>
      <c r="L9" s="16"/>
    </row>
    <row r="10" spans="1:12" x14ac:dyDescent="0.3">
      <c r="A10" s="2" t="s">
        <v>24</v>
      </c>
      <c r="B10" s="3">
        <v>204974</v>
      </c>
      <c r="C10" s="3" t="s">
        <v>25</v>
      </c>
      <c r="D10" s="8">
        <v>244</v>
      </c>
      <c r="E10" s="8">
        <v>997</v>
      </c>
      <c r="F10" s="8"/>
      <c r="G10" s="30">
        <v>89</v>
      </c>
      <c r="H10" s="3"/>
      <c r="I10" s="8">
        <v>129</v>
      </c>
      <c r="J10" s="11">
        <v>89</v>
      </c>
      <c r="K10" s="15"/>
      <c r="L10" s="16"/>
    </row>
    <row r="11" spans="1:12" x14ac:dyDescent="0.3">
      <c r="A11" s="2" t="s">
        <v>26</v>
      </c>
      <c r="B11" s="3">
        <v>573326</v>
      </c>
      <c r="C11" s="3" t="s">
        <v>27</v>
      </c>
      <c r="D11" s="8">
        <v>192</v>
      </c>
      <c r="E11" s="8">
        <v>262</v>
      </c>
      <c r="F11" s="8"/>
      <c r="G11" s="30">
        <v>57</v>
      </c>
      <c r="H11" s="3"/>
      <c r="I11" s="8">
        <v>0</v>
      </c>
      <c r="J11" s="11">
        <v>5</v>
      </c>
      <c r="K11" s="15"/>
      <c r="L11" s="16"/>
    </row>
    <row r="12" spans="1:12" x14ac:dyDescent="0.3">
      <c r="A12" s="2" t="s">
        <v>28</v>
      </c>
      <c r="B12" s="3">
        <v>202644</v>
      </c>
      <c r="C12" s="4" t="s">
        <v>29</v>
      </c>
      <c r="D12" s="8">
        <v>4</v>
      </c>
      <c r="E12" s="8">
        <v>8</v>
      </c>
      <c r="F12" s="8"/>
      <c r="G12" s="30">
        <v>0</v>
      </c>
      <c r="H12" s="4"/>
      <c r="I12" s="8">
        <v>0</v>
      </c>
      <c r="J12" s="11">
        <v>0</v>
      </c>
      <c r="K12" s="15"/>
      <c r="L12" s="16"/>
    </row>
    <row r="13" spans="1:12" x14ac:dyDescent="0.3">
      <c r="A13" s="2" t="s">
        <v>30</v>
      </c>
      <c r="B13" s="3">
        <v>204897</v>
      </c>
      <c r="C13" s="3" t="s">
        <v>31</v>
      </c>
      <c r="D13" s="8">
        <v>12</v>
      </c>
      <c r="E13" s="8">
        <v>5</v>
      </c>
      <c r="F13" s="8"/>
      <c r="G13" s="30">
        <v>12</v>
      </c>
      <c r="H13" s="3"/>
      <c r="I13" s="8">
        <v>0</v>
      </c>
      <c r="J13" s="11">
        <v>12</v>
      </c>
      <c r="K13" s="15"/>
      <c r="L13" s="16"/>
    </row>
    <row r="14" spans="1:12" x14ac:dyDescent="0.3">
      <c r="A14" s="2" t="s">
        <v>32</v>
      </c>
      <c r="B14" s="3">
        <v>202153</v>
      </c>
      <c r="C14" s="3" t="s">
        <v>13</v>
      </c>
      <c r="D14" s="8">
        <v>713</v>
      </c>
      <c r="E14" s="8">
        <v>425</v>
      </c>
      <c r="F14" s="8"/>
      <c r="G14" s="30">
        <v>257</v>
      </c>
      <c r="H14" s="3"/>
      <c r="I14" s="8">
        <v>124</v>
      </c>
      <c r="J14" s="11">
        <v>138</v>
      </c>
      <c r="K14" s="15"/>
      <c r="L14" s="16"/>
    </row>
    <row r="15" spans="1:12" x14ac:dyDescent="0.3">
      <c r="A15" s="2" t="s">
        <v>33</v>
      </c>
      <c r="B15" s="3">
        <v>202312</v>
      </c>
      <c r="C15" s="3" t="s">
        <v>34</v>
      </c>
      <c r="D15" s="8">
        <v>1646</v>
      </c>
      <c r="E15" s="8">
        <v>2109</v>
      </c>
      <c r="F15" s="8"/>
      <c r="G15" s="30">
        <v>921</v>
      </c>
      <c r="H15" s="3"/>
      <c r="I15" s="8">
        <v>393</v>
      </c>
      <c r="J15" s="11">
        <v>921</v>
      </c>
      <c r="K15" s="15"/>
      <c r="L15" s="16"/>
    </row>
    <row r="16" spans="1:12" x14ac:dyDescent="0.3">
      <c r="A16" s="2" t="s">
        <v>35</v>
      </c>
      <c r="B16" s="3">
        <v>754962</v>
      </c>
      <c r="C16" s="4" t="s">
        <v>29</v>
      </c>
      <c r="D16" s="8">
        <v>2566</v>
      </c>
      <c r="E16" s="8">
        <v>688</v>
      </c>
      <c r="F16" s="8"/>
      <c r="G16" s="30">
        <v>2799</v>
      </c>
      <c r="H16" s="4"/>
      <c r="I16" s="8">
        <v>367</v>
      </c>
      <c r="J16" s="11">
        <v>1547</v>
      </c>
      <c r="K16" s="15"/>
      <c r="L16" s="16"/>
    </row>
    <row r="17" spans="1:12" x14ac:dyDescent="0.3">
      <c r="A17" s="2" t="s">
        <v>36</v>
      </c>
      <c r="B17" s="3">
        <v>212724</v>
      </c>
      <c r="C17" s="4" t="s">
        <v>29</v>
      </c>
      <c r="D17" s="8">
        <v>271</v>
      </c>
      <c r="E17" s="8">
        <v>278</v>
      </c>
      <c r="F17" s="8"/>
      <c r="G17" s="30">
        <v>125</v>
      </c>
      <c r="H17" s="4"/>
      <c r="I17" s="8">
        <v>16</v>
      </c>
      <c r="J17" s="11">
        <v>125</v>
      </c>
      <c r="K17" s="15"/>
      <c r="L17" s="16"/>
    </row>
    <row r="18" spans="1:12" x14ac:dyDescent="0.3">
      <c r="A18" s="2" t="s">
        <v>37</v>
      </c>
      <c r="B18" s="3">
        <v>204896</v>
      </c>
      <c r="C18" s="4" t="s">
        <v>38</v>
      </c>
      <c r="D18" s="8">
        <v>69</v>
      </c>
      <c r="E18" s="8">
        <v>0</v>
      </c>
      <c r="F18" s="8"/>
      <c r="G18" s="30">
        <v>67</v>
      </c>
      <c r="H18" s="4"/>
      <c r="I18" s="8">
        <v>36</v>
      </c>
      <c r="J18" s="11">
        <v>33</v>
      </c>
      <c r="K18" s="15"/>
      <c r="L18" s="16"/>
    </row>
    <row r="19" spans="1:12" x14ac:dyDescent="0.3">
      <c r="A19" s="2" t="s">
        <v>39</v>
      </c>
      <c r="B19" s="3">
        <v>204930</v>
      </c>
      <c r="C19" s="3" t="s">
        <v>13</v>
      </c>
      <c r="D19" s="8">
        <v>25</v>
      </c>
      <c r="E19" s="8">
        <v>0</v>
      </c>
      <c r="F19" s="8"/>
      <c r="G19" s="30">
        <v>0</v>
      </c>
      <c r="H19" s="3"/>
      <c r="I19" s="8">
        <v>0</v>
      </c>
      <c r="J19" s="11">
        <v>0</v>
      </c>
      <c r="K19" s="15"/>
      <c r="L19" s="16"/>
    </row>
    <row r="20" spans="1:12" x14ac:dyDescent="0.3">
      <c r="A20" s="2" t="s">
        <v>40</v>
      </c>
      <c r="B20" s="3">
        <v>204847</v>
      </c>
      <c r="C20" s="3" t="s">
        <v>41</v>
      </c>
      <c r="D20" s="8">
        <v>1333</v>
      </c>
      <c r="E20" s="8">
        <v>0</v>
      </c>
      <c r="F20" s="8"/>
      <c r="G20" s="30">
        <v>0</v>
      </c>
      <c r="H20" s="3"/>
      <c r="I20" s="8">
        <v>0</v>
      </c>
      <c r="J20" s="11">
        <v>0</v>
      </c>
      <c r="K20" s="15"/>
      <c r="L20" s="16"/>
    </row>
    <row r="21" spans="1:12" x14ac:dyDescent="0.3">
      <c r="A21" s="2" t="s">
        <v>42</v>
      </c>
      <c r="B21" s="3">
        <v>204848</v>
      </c>
      <c r="C21" s="4" t="s">
        <v>43</v>
      </c>
      <c r="D21" s="8">
        <v>40</v>
      </c>
      <c r="E21" s="8">
        <v>63</v>
      </c>
      <c r="F21" s="8"/>
      <c r="G21" s="30">
        <v>16</v>
      </c>
      <c r="H21" s="4"/>
      <c r="I21" s="8">
        <v>12</v>
      </c>
      <c r="J21" s="11">
        <v>15</v>
      </c>
      <c r="K21" s="15"/>
      <c r="L21" s="16"/>
    </row>
    <row r="22" spans="1:12" x14ac:dyDescent="0.3">
      <c r="A22" s="2" t="s">
        <v>44</v>
      </c>
      <c r="B22" s="3">
        <v>204915</v>
      </c>
      <c r="C22" s="4" t="s">
        <v>45</v>
      </c>
      <c r="D22" s="8">
        <v>1</v>
      </c>
      <c r="E22" s="8">
        <v>0</v>
      </c>
      <c r="F22" s="8"/>
      <c r="G22" s="30">
        <v>0</v>
      </c>
      <c r="H22" s="4"/>
      <c r="I22" s="8">
        <v>0</v>
      </c>
      <c r="J22" s="11">
        <v>0</v>
      </c>
      <c r="K22" s="15"/>
      <c r="L22" s="16"/>
    </row>
    <row r="23" spans="1:12" x14ac:dyDescent="0.3">
      <c r="A23" s="2" t="s">
        <v>46</v>
      </c>
      <c r="B23" s="3">
        <v>202690</v>
      </c>
      <c r="C23" s="7" t="s">
        <v>25</v>
      </c>
      <c r="D23" s="8">
        <v>183</v>
      </c>
      <c r="E23" s="8">
        <v>34</v>
      </c>
      <c r="F23" s="8"/>
      <c r="G23" s="30">
        <v>8</v>
      </c>
      <c r="H23" s="7"/>
      <c r="I23" s="8">
        <v>0</v>
      </c>
      <c r="J23" s="12">
        <v>10</v>
      </c>
      <c r="K23" s="15"/>
      <c r="L23" s="16"/>
    </row>
    <row r="24" spans="1:12" x14ac:dyDescent="0.3">
      <c r="A24" s="2" t="s">
        <v>47</v>
      </c>
      <c r="B24" s="3">
        <v>820988</v>
      </c>
      <c r="C24" s="4" t="s">
        <v>19</v>
      </c>
      <c r="D24" s="8">
        <v>36</v>
      </c>
      <c r="E24" s="8">
        <v>46</v>
      </c>
      <c r="F24" s="8"/>
      <c r="G24" s="30">
        <v>2</v>
      </c>
      <c r="H24" s="4"/>
      <c r="I24" s="8">
        <v>2</v>
      </c>
      <c r="J24" s="11">
        <v>0</v>
      </c>
      <c r="K24" s="15"/>
      <c r="L24" s="16"/>
    </row>
    <row r="25" spans="1:12" x14ac:dyDescent="0.3">
      <c r="A25" s="2" t="s">
        <v>48</v>
      </c>
      <c r="B25" s="3">
        <v>202277</v>
      </c>
      <c r="C25" s="3" t="s">
        <v>49</v>
      </c>
      <c r="D25" s="8">
        <v>3210</v>
      </c>
      <c r="E25" s="8">
        <v>757</v>
      </c>
      <c r="F25" s="8"/>
      <c r="G25" s="30">
        <v>2405</v>
      </c>
      <c r="H25" s="3"/>
      <c r="I25" s="8">
        <v>114</v>
      </c>
      <c r="J25" s="11">
        <v>2294</v>
      </c>
      <c r="K25" s="15"/>
      <c r="L25" s="16"/>
    </row>
    <row r="26" spans="1:12" x14ac:dyDescent="0.3">
      <c r="A26" s="2" t="s">
        <v>50</v>
      </c>
      <c r="B26" s="2">
        <v>224442</v>
      </c>
      <c r="C26" s="4" t="s">
        <v>29</v>
      </c>
      <c r="D26" s="8">
        <v>50</v>
      </c>
      <c r="E26" s="8">
        <v>198</v>
      </c>
      <c r="F26" s="8"/>
      <c r="G26" s="30">
        <v>126</v>
      </c>
      <c r="H26" s="4"/>
      <c r="I26" s="8">
        <v>43</v>
      </c>
      <c r="J26" s="11">
        <v>6</v>
      </c>
      <c r="K26" s="15"/>
      <c r="L26" s="16"/>
    </row>
    <row r="27" spans="1:12" x14ac:dyDescent="0.3">
      <c r="A27" s="2" t="s">
        <v>51</v>
      </c>
      <c r="B27" s="3">
        <v>113848</v>
      </c>
      <c r="C27" s="4" t="s">
        <v>52</v>
      </c>
      <c r="D27" s="8">
        <v>36</v>
      </c>
      <c r="E27" s="8">
        <v>0</v>
      </c>
      <c r="F27" s="8"/>
      <c r="G27" s="30">
        <v>8</v>
      </c>
      <c r="H27" s="4"/>
      <c r="I27" s="8">
        <v>3</v>
      </c>
      <c r="J27" s="11">
        <v>8</v>
      </c>
      <c r="K27" s="15"/>
      <c r="L27" s="16"/>
    </row>
    <row r="28" spans="1:12" x14ac:dyDescent="0.3">
      <c r="A28" s="2" t="s">
        <v>53</v>
      </c>
      <c r="B28" s="2">
        <v>203094</v>
      </c>
      <c r="C28" s="3" t="s">
        <v>21</v>
      </c>
      <c r="D28" s="8">
        <v>3</v>
      </c>
      <c r="E28" s="8">
        <v>649</v>
      </c>
      <c r="F28" s="8"/>
      <c r="G28" s="30">
        <v>4</v>
      </c>
      <c r="H28" s="3"/>
      <c r="I28" s="8">
        <v>3</v>
      </c>
      <c r="J28" s="11">
        <v>3</v>
      </c>
      <c r="K28" s="15"/>
      <c r="L28" s="16"/>
    </row>
    <row r="29" spans="1:12" x14ac:dyDescent="0.3">
      <c r="A29" s="2" t="s">
        <v>54</v>
      </c>
      <c r="B29" s="2">
        <v>202050</v>
      </c>
      <c r="C29" s="3" t="s">
        <v>25</v>
      </c>
      <c r="D29" s="8">
        <v>735</v>
      </c>
      <c r="E29" s="8">
        <v>216</v>
      </c>
      <c r="F29" s="8"/>
      <c r="G29" s="30">
        <v>735</v>
      </c>
      <c r="H29" s="3"/>
      <c r="I29" s="8">
        <v>21</v>
      </c>
      <c r="J29" s="11">
        <v>541</v>
      </c>
      <c r="K29" s="15"/>
      <c r="L29" s="16"/>
    </row>
    <row r="30" spans="1:12" x14ac:dyDescent="0.3">
      <c r="A30" s="2" t="s">
        <v>55</v>
      </c>
      <c r="B30" s="3">
        <v>204910</v>
      </c>
      <c r="C30" s="4" t="s">
        <v>45</v>
      </c>
      <c r="D30" s="8">
        <v>44</v>
      </c>
      <c r="E30" s="8">
        <v>7</v>
      </c>
      <c r="F30" s="8"/>
      <c r="G30" s="30">
        <v>24</v>
      </c>
      <c r="H30" s="4"/>
      <c r="I30" s="8">
        <v>1</v>
      </c>
      <c r="J30" s="11">
        <v>5</v>
      </c>
      <c r="K30" s="15"/>
      <c r="L30" s="16"/>
    </row>
    <row r="31" spans="1:12" x14ac:dyDescent="0.3">
      <c r="A31" s="2" t="s">
        <v>56</v>
      </c>
      <c r="B31" s="3">
        <v>460849</v>
      </c>
      <c r="C31" s="3" t="s">
        <v>57</v>
      </c>
      <c r="D31" s="8">
        <v>1</v>
      </c>
      <c r="E31" s="8">
        <v>0</v>
      </c>
      <c r="F31" s="8"/>
      <c r="G31" s="30">
        <v>1</v>
      </c>
      <c r="H31" s="3"/>
      <c r="I31" s="8">
        <v>0</v>
      </c>
      <c r="J31" s="11">
        <v>1</v>
      </c>
      <c r="K31" s="15"/>
      <c r="L31" s="16"/>
    </row>
    <row r="32" spans="1:12" x14ac:dyDescent="0.3">
      <c r="A32" s="2" t="s">
        <v>58</v>
      </c>
      <c r="B32" s="3">
        <v>202655</v>
      </c>
      <c r="C32" s="3" t="s">
        <v>59</v>
      </c>
      <c r="D32" s="8">
        <v>32</v>
      </c>
      <c r="E32" s="8">
        <v>18</v>
      </c>
      <c r="F32" s="8"/>
      <c r="G32" s="30">
        <v>7</v>
      </c>
      <c r="H32" s="3"/>
      <c r="I32" s="8">
        <v>1</v>
      </c>
      <c r="J32" s="11">
        <v>7</v>
      </c>
      <c r="K32" s="15"/>
      <c r="L32" s="16"/>
    </row>
    <row r="33" spans="1:12" x14ac:dyDescent="0.3">
      <c r="A33" s="2" t="s">
        <v>60</v>
      </c>
      <c r="B33" s="3">
        <v>230072</v>
      </c>
      <c r="C33" s="4" t="s">
        <v>61</v>
      </c>
      <c r="D33" s="8">
        <v>0</v>
      </c>
      <c r="E33" s="8">
        <v>33</v>
      </c>
      <c r="F33" s="8"/>
      <c r="G33" s="30">
        <v>0</v>
      </c>
      <c r="H33" s="4"/>
      <c r="I33" s="8">
        <v>0</v>
      </c>
      <c r="J33" s="11">
        <v>0</v>
      </c>
      <c r="K33" s="15"/>
      <c r="L33" s="16"/>
    </row>
    <row r="34" spans="1:12" x14ac:dyDescent="0.3">
      <c r="A34" s="2" t="s">
        <v>62</v>
      </c>
      <c r="B34" s="3">
        <v>659331</v>
      </c>
      <c r="C34" s="3" t="s">
        <v>49</v>
      </c>
      <c r="D34" s="8">
        <v>585</v>
      </c>
      <c r="E34" s="8">
        <v>0</v>
      </c>
      <c r="F34" s="8"/>
      <c r="G34" s="30">
        <v>18</v>
      </c>
      <c r="H34" s="3"/>
      <c r="I34" s="8">
        <v>0</v>
      </c>
      <c r="J34" s="11">
        <v>0</v>
      </c>
      <c r="K34" s="15"/>
      <c r="L34" s="16"/>
    </row>
    <row r="35" spans="1:12" x14ac:dyDescent="0.3">
      <c r="A35" s="2" t="s">
        <v>63</v>
      </c>
      <c r="B35" s="3">
        <v>113849</v>
      </c>
      <c r="C35" s="4" t="s">
        <v>29</v>
      </c>
      <c r="D35" s="8">
        <v>242</v>
      </c>
      <c r="E35" s="8">
        <v>4239</v>
      </c>
      <c r="F35" s="8"/>
      <c r="G35" s="30">
        <v>169</v>
      </c>
      <c r="H35" s="4"/>
      <c r="I35" s="8">
        <v>116</v>
      </c>
      <c r="J35" s="11">
        <v>24</v>
      </c>
      <c r="K35" s="15"/>
      <c r="L35" s="16"/>
    </row>
    <row r="36" spans="1:12" x14ac:dyDescent="0.3">
      <c r="A36" s="2" t="s">
        <v>64</v>
      </c>
      <c r="B36" s="3">
        <v>204924</v>
      </c>
      <c r="C36" s="4" t="s">
        <v>29</v>
      </c>
      <c r="D36" s="8">
        <v>11</v>
      </c>
      <c r="E36" s="8">
        <v>102</v>
      </c>
      <c r="F36" s="8"/>
      <c r="G36" s="30">
        <v>11</v>
      </c>
      <c r="H36" s="4"/>
      <c r="I36" s="8">
        <v>0</v>
      </c>
      <c r="J36" s="11">
        <v>11</v>
      </c>
      <c r="K36" s="15"/>
      <c r="L36" s="16"/>
    </row>
    <row r="37" spans="1:12" x14ac:dyDescent="0.3">
      <c r="A37" s="2" t="s">
        <v>65</v>
      </c>
      <c r="B37" s="3">
        <v>202570</v>
      </c>
      <c r="C37" s="4" t="s">
        <v>66</v>
      </c>
      <c r="D37" s="8">
        <v>725</v>
      </c>
      <c r="E37" s="8">
        <v>378</v>
      </c>
      <c r="F37" s="8"/>
      <c r="G37" s="30">
        <v>725</v>
      </c>
      <c r="H37" s="4"/>
      <c r="I37" s="8">
        <v>152</v>
      </c>
      <c r="J37" s="11">
        <v>326</v>
      </c>
      <c r="K37" s="15"/>
      <c r="L37" s="16"/>
    </row>
    <row r="38" spans="1:12" x14ac:dyDescent="0.3">
      <c r="A38" s="2" t="s">
        <v>67</v>
      </c>
      <c r="B38" s="3">
        <v>202751</v>
      </c>
      <c r="C38" s="4" t="s">
        <v>19</v>
      </c>
      <c r="D38" s="8">
        <v>0</v>
      </c>
      <c r="E38" s="8">
        <v>0</v>
      </c>
      <c r="F38" s="8"/>
      <c r="G38" s="30">
        <v>0</v>
      </c>
      <c r="H38" s="4"/>
      <c r="I38" s="8">
        <v>0</v>
      </c>
      <c r="J38" s="11">
        <v>0</v>
      </c>
      <c r="K38" s="15"/>
      <c r="L38" s="16"/>
    </row>
    <row r="39" spans="1:12" x14ac:dyDescent="0.3">
      <c r="A39" s="2" t="s">
        <v>68</v>
      </c>
      <c r="B39" s="3">
        <v>825195</v>
      </c>
      <c r="C39" s="3" t="s">
        <v>34</v>
      </c>
      <c r="D39" s="8">
        <v>0</v>
      </c>
      <c r="E39" s="8">
        <v>493</v>
      </c>
      <c r="F39" s="8"/>
      <c r="G39" s="30">
        <v>0</v>
      </c>
      <c r="H39" s="3"/>
      <c r="I39" s="8">
        <v>0</v>
      </c>
      <c r="J39" s="11">
        <v>0</v>
      </c>
      <c r="K39" s="15"/>
      <c r="L39" s="16"/>
    </row>
    <row r="40" spans="1:12" x14ac:dyDescent="0.3">
      <c r="A40" s="2" t="s">
        <v>69</v>
      </c>
      <c r="B40" s="3">
        <v>204918</v>
      </c>
      <c r="C40" s="3" t="s">
        <v>34</v>
      </c>
      <c r="D40" s="8">
        <v>0</v>
      </c>
      <c r="E40" s="8">
        <v>3224</v>
      </c>
      <c r="F40" s="8"/>
      <c r="G40" s="30">
        <v>0</v>
      </c>
      <c r="H40" s="3"/>
      <c r="I40" s="8">
        <v>0</v>
      </c>
      <c r="J40" s="11">
        <v>0</v>
      </c>
      <c r="K40" s="15"/>
      <c r="L40" s="16"/>
    </row>
    <row r="41" spans="1:12" x14ac:dyDescent="0.3">
      <c r="A41" s="2" t="s">
        <v>70</v>
      </c>
      <c r="B41" s="3">
        <v>204835</v>
      </c>
      <c r="C41" s="4" t="s">
        <v>61</v>
      </c>
      <c r="D41" s="8">
        <v>0</v>
      </c>
      <c r="E41" s="8">
        <v>0</v>
      </c>
      <c r="F41" s="8"/>
      <c r="G41" s="30">
        <v>7</v>
      </c>
      <c r="H41" s="4"/>
      <c r="I41" s="8">
        <v>0</v>
      </c>
      <c r="J41" s="11">
        <v>0</v>
      </c>
      <c r="K41" s="15"/>
      <c r="L41" s="16"/>
    </row>
    <row r="42" spans="1:12" x14ac:dyDescent="0.3">
      <c r="A42" s="2" t="s">
        <v>71</v>
      </c>
      <c r="B42" s="3">
        <v>811604</v>
      </c>
      <c r="C42" s="4" t="s">
        <v>45</v>
      </c>
      <c r="D42" s="8">
        <v>53</v>
      </c>
      <c r="E42" s="8">
        <v>0</v>
      </c>
      <c r="F42" s="8"/>
      <c r="G42" s="30">
        <v>0</v>
      </c>
      <c r="H42" s="4"/>
      <c r="I42" s="8">
        <v>0</v>
      </c>
      <c r="J42" s="11">
        <v>0</v>
      </c>
      <c r="K42" s="15"/>
      <c r="L42" s="16"/>
    </row>
    <row r="43" spans="1:12" x14ac:dyDescent="0.3">
      <c r="A43" s="2" t="s">
        <v>72</v>
      </c>
      <c r="B43" s="3">
        <v>202842</v>
      </c>
      <c r="C43" s="4" t="s">
        <v>45</v>
      </c>
      <c r="D43" s="8">
        <v>2392</v>
      </c>
      <c r="E43" s="8">
        <v>32</v>
      </c>
      <c r="F43" s="8"/>
      <c r="G43" s="30">
        <v>283</v>
      </c>
      <c r="H43" s="4"/>
      <c r="I43" s="8">
        <v>19</v>
      </c>
      <c r="J43" s="11">
        <v>95</v>
      </c>
      <c r="K43" s="15"/>
      <c r="L43" s="16"/>
    </row>
    <row r="44" spans="1:12" x14ac:dyDescent="0.3">
      <c r="A44" s="2" t="s">
        <v>73</v>
      </c>
      <c r="B44" s="3">
        <v>659521</v>
      </c>
      <c r="C44" s="3" t="s">
        <v>74</v>
      </c>
      <c r="D44" s="8">
        <v>634</v>
      </c>
      <c r="E44" s="8">
        <v>46</v>
      </c>
      <c r="F44" s="8"/>
      <c r="G44" s="30">
        <v>168</v>
      </c>
      <c r="H44" s="3"/>
      <c r="I44" s="8">
        <v>0</v>
      </c>
      <c r="J44" s="11">
        <v>3</v>
      </c>
      <c r="K44" s="15"/>
      <c r="L44" s="16"/>
    </row>
    <row r="45" spans="1:12" x14ac:dyDescent="0.3">
      <c r="A45" s="6" t="s">
        <v>75</v>
      </c>
      <c r="B45" s="5">
        <v>202323</v>
      </c>
      <c r="C45" s="4" t="s">
        <v>45</v>
      </c>
      <c r="D45" s="8">
        <v>1062</v>
      </c>
      <c r="E45" s="8">
        <v>1071</v>
      </c>
      <c r="F45" s="8"/>
      <c r="G45" s="30">
        <v>197</v>
      </c>
      <c r="H45" s="4"/>
      <c r="I45" s="8">
        <v>51</v>
      </c>
      <c r="J45" s="11">
        <v>105</v>
      </c>
      <c r="K45" s="15"/>
      <c r="L45" s="16"/>
    </row>
    <row r="46" spans="1:12" x14ac:dyDescent="0.3">
      <c r="A46" s="2" t="s">
        <v>76</v>
      </c>
      <c r="B46" s="3">
        <v>476737</v>
      </c>
      <c r="C46" s="4" t="s">
        <v>29</v>
      </c>
      <c r="D46" s="8">
        <v>0</v>
      </c>
      <c r="E46" s="8">
        <v>7</v>
      </c>
      <c r="F46" s="8"/>
      <c r="G46" s="30">
        <v>0</v>
      </c>
      <c r="H46" s="4"/>
      <c r="I46" s="8">
        <v>0</v>
      </c>
      <c r="J46" s="11">
        <v>0</v>
      </c>
      <c r="K46" s="15"/>
      <c r="L46" s="16"/>
    </row>
    <row r="47" spans="1:12" x14ac:dyDescent="0.3">
      <c r="A47" s="2" t="s">
        <v>77</v>
      </c>
      <c r="B47" s="3">
        <v>202858</v>
      </c>
      <c r="C47" s="4" t="s">
        <v>38</v>
      </c>
      <c r="D47" s="8">
        <v>26</v>
      </c>
      <c r="E47" s="8">
        <v>1017</v>
      </c>
      <c r="F47" s="8"/>
      <c r="G47" s="30">
        <v>33</v>
      </c>
      <c r="H47" s="4"/>
      <c r="I47" s="8">
        <v>0</v>
      </c>
      <c r="J47" s="11">
        <v>0</v>
      </c>
      <c r="K47" s="15"/>
      <c r="L47" s="16"/>
    </row>
    <row r="48" spans="1:12" x14ac:dyDescent="0.3">
      <c r="A48" s="2" t="s">
        <v>78</v>
      </c>
      <c r="B48" s="3">
        <v>202549</v>
      </c>
      <c r="C48" s="4" t="s">
        <v>45</v>
      </c>
      <c r="D48" s="8">
        <v>1</v>
      </c>
      <c r="E48" s="8">
        <v>0</v>
      </c>
      <c r="F48" s="8"/>
      <c r="G48" s="30">
        <v>0</v>
      </c>
      <c r="H48" s="4"/>
      <c r="I48" s="8">
        <v>1</v>
      </c>
      <c r="J48" s="11">
        <v>0</v>
      </c>
      <c r="K48" s="15"/>
      <c r="L48" s="16"/>
    </row>
    <row r="49" spans="1:12" x14ac:dyDescent="0.3">
      <c r="A49" s="2" t="s">
        <v>79</v>
      </c>
      <c r="B49" s="3">
        <v>204960</v>
      </c>
      <c r="C49" s="4" t="s">
        <v>45</v>
      </c>
      <c r="D49" s="8">
        <v>7</v>
      </c>
      <c r="E49" s="8">
        <v>16</v>
      </c>
      <c r="F49" s="8"/>
      <c r="G49" s="30">
        <v>0</v>
      </c>
      <c r="H49" s="4"/>
      <c r="I49" s="8">
        <v>0</v>
      </c>
      <c r="J49" s="11">
        <v>0</v>
      </c>
      <c r="K49" s="15"/>
      <c r="L49" s="16"/>
    </row>
    <row r="50" spans="1:12" x14ac:dyDescent="0.3">
      <c r="A50" s="2" t="s">
        <v>80</v>
      </c>
      <c r="B50" s="3">
        <v>423308</v>
      </c>
      <c r="C50" s="3" t="s">
        <v>27</v>
      </c>
      <c r="D50" s="8">
        <v>291</v>
      </c>
      <c r="E50" s="8">
        <v>238</v>
      </c>
      <c r="F50" s="8"/>
      <c r="G50" s="30">
        <v>102</v>
      </c>
      <c r="H50" s="3"/>
      <c r="I50" s="8">
        <v>27</v>
      </c>
      <c r="J50" s="11">
        <v>26</v>
      </c>
      <c r="K50" s="15"/>
      <c r="L50" s="16"/>
    </row>
    <row r="51" spans="1:12" x14ac:dyDescent="0.3">
      <c r="A51" s="2" t="s">
        <v>81</v>
      </c>
      <c r="B51" s="3">
        <v>826486</v>
      </c>
      <c r="C51" s="3" t="s">
        <v>27</v>
      </c>
      <c r="D51" s="8">
        <v>78</v>
      </c>
      <c r="E51" s="8">
        <v>0</v>
      </c>
      <c r="F51" s="8"/>
      <c r="G51" s="30">
        <v>18</v>
      </c>
      <c r="H51" s="3"/>
      <c r="I51" s="8">
        <v>2</v>
      </c>
      <c r="J51" s="11">
        <v>17</v>
      </c>
      <c r="K51" s="15"/>
      <c r="L51" s="16"/>
    </row>
    <row r="52" spans="1:12" x14ac:dyDescent="0.3">
      <c r="A52" s="3" t="s">
        <v>82</v>
      </c>
      <c r="B52" s="3">
        <v>203093</v>
      </c>
      <c r="C52" s="4" t="s">
        <v>38</v>
      </c>
      <c r="D52" s="8">
        <v>86</v>
      </c>
      <c r="E52" s="8">
        <v>81</v>
      </c>
      <c r="F52" s="8"/>
      <c r="G52" s="30">
        <v>71</v>
      </c>
      <c r="H52" s="4"/>
      <c r="I52" s="8">
        <v>15</v>
      </c>
      <c r="J52" s="11">
        <v>2</v>
      </c>
      <c r="K52" s="15"/>
      <c r="L52" s="16"/>
    </row>
    <row r="53" spans="1:12" x14ac:dyDescent="0.3">
      <c r="A53" s="3" t="s">
        <v>83</v>
      </c>
      <c r="B53" s="3">
        <v>829959</v>
      </c>
      <c r="C53" s="4" t="s">
        <v>84</v>
      </c>
      <c r="D53" s="8">
        <v>59</v>
      </c>
      <c r="E53" s="8">
        <v>0</v>
      </c>
      <c r="F53" s="8"/>
      <c r="G53" s="30">
        <v>42</v>
      </c>
      <c r="H53" s="4"/>
      <c r="I53" s="8">
        <v>1</v>
      </c>
      <c r="J53" s="11">
        <v>36</v>
      </c>
      <c r="K53" s="15"/>
      <c r="L53" s="16"/>
    </row>
    <row r="54" spans="1:12" x14ac:dyDescent="0.3">
      <c r="A54" s="3" t="s">
        <v>85</v>
      </c>
      <c r="B54" s="3">
        <v>605605</v>
      </c>
      <c r="C54" s="4" t="s">
        <v>86</v>
      </c>
      <c r="D54" s="8">
        <v>0</v>
      </c>
      <c r="E54" s="8">
        <v>19</v>
      </c>
      <c r="F54" s="8"/>
      <c r="G54" s="30">
        <v>0</v>
      </c>
      <c r="H54" s="4"/>
      <c r="I54" s="8">
        <v>0</v>
      </c>
      <c r="J54" s="8">
        <v>0</v>
      </c>
      <c r="K54" s="21"/>
      <c r="L54" s="16"/>
    </row>
    <row r="55" spans="1:12" x14ac:dyDescent="0.3">
      <c r="A55" s="10" t="s">
        <v>87</v>
      </c>
      <c r="B55" s="22" t="s">
        <v>88</v>
      </c>
      <c r="C55" s="23"/>
      <c r="D55" s="23"/>
      <c r="E55" s="23"/>
      <c r="F55" s="23"/>
      <c r="G55" s="23"/>
      <c r="H55" s="23"/>
      <c r="I55" s="23"/>
      <c r="J55" s="23"/>
      <c r="K55" s="23"/>
      <c r="L55" s="24"/>
    </row>
    <row r="56" spans="1:12" x14ac:dyDescent="0.3">
      <c r="A56" s="10" t="s">
        <v>89</v>
      </c>
      <c r="B56" s="22" t="s">
        <v>88</v>
      </c>
      <c r="C56" s="23"/>
      <c r="D56" s="23"/>
      <c r="E56" s="23"/>
      <c r="F56" s="23"/>
      <c r="G56" s="23"/>
      <c r="H56" s="23"/>
      <c r="I56" s="23"/>
      <c r="J56" s="23"/>
      <c r="K56" s="23"/>
      <c r="L56" s="24"/>
    </row>
    <row r="57" spans="1:12" x14ac:dyDescent="0.3">
      <c r="A57" s="10" t="s">
        <v>90</v>
      </c>
      <c r="B57" s="22" t="s">
        <v>88</v>
      </c>
      <c r="C57" s="23"/>
      <c r="D57" s="23"/>
      <c r="E57" s="23"/>
      <c r="F57" s="23"/>
      <c r="G57" s="23"/>
      <c r="H57" s="23"/>
      <c r="I57" s="23"/>
      <c r="J57" s="23"/>
      <c r="K57" s="23"/>
      <c r="L57" s="24"/>
    </row>
    <row r="58" spans="1:12" x14ac:dyDescent="0.3">
      <c r="A58" s="10" t="s">
        <v>91</v>
      </c>
      <c r="B58" s="22" t="s">
        <v>88</v>
      </c>
      <c r="C58" s="23"/>
      <c r="D58" s="23"/>
      <c r="E58" s="23"/>
      <c r="F58" s="23"/>
      <c r="G58" s="23"/>
      <c r="H58" s="23"/>
      <c r="I58" s="23"/>
      <c r="J58" s="23"/>
      <c r="K58" s="23"/>
      <c r="L58" s="24"/>
    </row>
    <row r="59" spans="1:12" x14ac:dyDescent="0.3">
      <c r="A59" s="10" t="s">
        <v>92</v>
      </c>
      <c r="B59" s="22" t="s">
        <v>88</v>
      </c>
      <c r="C59" s="23"/>
      <c r="D59" s="23"/>
      <c r="E59" s="23"/>
      <c r="F59" s="23"/>
      <c r="G59" s="23"/>
      <c r="H59" s="23"/>
      <c r="I59" s="23"/>
      <c r="J59" s="23"/>
      <c r="K59" s="23"/>
      <c r="L59" s="24"/>
    </row>
    <row r="60" spans="1:12" x14ac:dyDescent="0.3">
      <c r="A60" s="10" t="s">
        <v>93</v>
      </c>
      <c r="B60" s="22" t="s">
        <v>88</v>
      </c>
      <c r="C60" s="23"/>
      <c r="D60" s="23"/>
      <c r="E60" s="23"/>
      <c r="F60" s="23"/>
      <c r="G60" s="23"/>
      <c r="H60" s="23"/>
      <c r="I60" s="23"/>
      <c r="J60" s="23"/>
      <c r="K60" s="23"/>
      <c r="L60" s="24"/>
    </row>
    <row r="61" spans="1:12" x14ac:dyDescent="0.3">
      <c r="A61" s="10" t="s">
        <v>94</v>
      </c>
      <c r="B61" s="22" t="s">
        <v>88</v>
      </c>
      <c r="C61" s="23"/>
      <c r="D61" s="23"/>
      <c r="E61" s="23"/>
      <c r="F61" s="23"/>
      <c r="G61" s="23"/>
      <c r="H61" s="23"/>
      <c r="I61" s="23"/>
      <c r="J61" s="23"/>
      <c r="K61" s="23"/>
      <c r="L61" s="24"/>
    </row>
    <row r="62" spans="1:12" x14ac:dyDescent="0.3">
      <c r="A62" s="10" t="s">
        <v>95</v>
      </c>
      <c r="B62" s="22" t="s">
        <v>88</v>
      </c>
      <c r="C62" s="23"/>
      <c r="D62" s="23"/>
      <c r="E62" s="23"/>
      <c r="F62" s="23"/>
      <c r="G62" s="23"/>
      <c r="H62" s="23"/>
      <c r="I62" s="23"/>
      <c r="J62" s="23"/>
      <c r="K62" s="23"/>
      <c r="L62" s="24"/>
    </row>
    <row r="63" spans="1:12" x14ac:dyDescent="0.3">
      <c r="A63" s="10" t="s">
        <v>96</v>
      </c>
      <c r="B63" s="22" t="s">
        <v>88</v>
      </c>
      <c r="C63" s="23"/>
      <c r="D63" s="23"/>
      <c r="E63" s="23"/>
      <c r="F63" s="23"/>
      <c r="G63" s="23"/>
      <c r="H63" s="23"/>
      <c r="I63" s="23"/>
      <c r="J63" s="23"/>
      <c r="K63" s="23"/>
      <c r="L63" s="24"/>
    </row>
    <row r="64" spans="1:12" x14ac:dyDescent="0.3">
      <c r="A64" s="10" t="s">
        <v>97</v>
      </c>
      <c r="B64" s="22" t="s">
        <v>88</v>
      </c>
      <c r="C64" s="23"/>
      <c r="D64" s="23"/>
      <c r="E64" s="23"/>
      <c r="F64" s="23"/>
      <c r="G64" s="23"/>
      <c r="H64" s="23"/>
      <c r="I64" s="23"/>
      <c r="J64" s="23"/>
      <c r="K64" s="23"/>
      <c r="L64" s="24"/>
    </row>
    <row r="65" spans="1:12" x14ac:dyDescent="0.3">
      <c r="A65" s="9" t="s">
        <v>98</v>
      </c>
      <c r="B65" s="25"/>
      <c r="C65" s="25"/>
      <c r="D65" s="26">
        <f>SUM(D4:D54)</f>
        <v>21140</v>
      </c>
      <c r="E65" s="26">
        <f>SUM(E4:E54)</f>
        <v>18387</v>
      </c>
      <c r="F65" s="26"/>
      <c r="G65" s="31">
        <f>SUM(G4:G54)</f>
        <v>11948</v>
      </c>
      <c r="H65" s="25"/>
      <c r="I65" s="26">
        <f t="shared" ref="I65:J65" si="0">SUM(I4:I54)</f>
        <v>2030</v>
      </c>
      <c r="J65" s="26">
        <f t="shared" si="0"/>
        <v>8177</v>
      </c>
      <c r="K65" s="27">
        <v>192084301.95999998</v>
      </c>
      <c r="L65" s="27">
        <v>279823468.01999998</v>
      </c>
    </row>
    <row r="66" spans="1:12" x14ac:dyDescent="0.3">
      <c r="K66" s="28"/>
    </row>
    <row r="68" spans="1:12" ht="94.5" customHeight="1" x14ac:dyDescent="0.3">
      <c r="A68" s="44" t="s">
        <v>99</v>
      </c>
      <c r="B68" s="44"/>
      <c r="C68" s="44"/>
      <c r="D68" s="44"/>
      <c r="E68" s="44"/>
      <c r="F68" s="44"/>
      <c r="G68" s="44"/>
      <c r="H68" s="44"/>
      <c r="I68" s="44"/>
      <c r="J68" s="44"/>
      <c r="K68" s="44"/>
      <c r="L68" s="44"/>
    </row>
    <row r="69" spans="1:12" ht="24" customHeight="1" x14ac:dyDescent="0.3">
      <c r="A69" s="44" t="s">
        <v>100</v>
      </c>
      <c r="B69" s="44"/>
      <c r="C69" s="44"/>
      <c r="D69" s="44"/>
      <c r="E69" s="44"/>
      <c r="F69" s="44"/>
      <c r="G69" s="44"/>
      <c r="H69" s="44"/>
      <c r="I69" s="44"/>
      <c r="J69" s="44"/>
      <c r="K69" s="44"/>
      <c r="L69" s="44"/>
    </row>
    <row r="70" spans="1:12" ht="80.25" customHeight="1" x14ac:dyDescent="0.3">
      <c r="A70" s="45" t="s">
        <v>101</v>
      </c>
      <c r="B70" s="45"/>
      <c r="C70" s="45"/>
      <c r="D70" s="45"/>
      <c r="E70" s="45"/>
      <c r="F70" s="45"/>
      <c r="G70" s="45"/>
      <c r="H70" s="45"/>
      <c r="I70" s="45"/>
      <c r="J70" s="45"/>
      <c r="K70" s="45"/>
      <c r="L70" s="45"/>
    </row>
    <row r="71" spans="1:12" s="1" customFormat="1" x14ac:dyDescent="0.3">
      <c r="B71"/>
      <c r="C71"/>
      <c r="D71"/>
      <c r="E71"/>
      <c r="F71"/>
      <c r="G71"/>
      <c r="H71"/>
      <c r="I71"/>
      <c r="J71"/>
    </row>
    <row r="72" spans="1:12" s="1" customFormat="1" x14ac:dyDescent="0.3">
      <c r="B72"/>
      <c r="C72"/>
      <c r="D72"/>
      <c r="E72"/>
      <c r="F72"/>
      <c r="G72"/>
      <c r="H72"/>
      <c r="I72"/>
      <c r="J72"/>
    </row>
    <row r="73" spans="1:12" s="1" customFormat="1" x14ac:dyDescent="0.3">
      <c r="B73"/>
      <c r="C73"/>
      <c r="D73"/>
      <c r="E73"/>
      <c r="F73"/>
      <c r="G73"/>
      <c r="H73"/>
      <c r="I73"/>
      <c r="J73"/>
    </row>
  </sheetData>
  <mergeCells count="5">
    <mergeCell ref="B2:L2"/>
    <mergeCell ref="A1:L1"/>
    <mergeCell ref="A68:L68"/>
    <mergeCell ref="A69:L69"/>
    <mergeCell ref="A70:L70"/>
  </mergeCells>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F377-33C0-4D43-99C6-F86FCA3D05BF}">
  <sheetPr>
    <pageSetUpPr fitToPage="1"/>
  </sheetPr>
  <dimension ref="A1:L72"/>
  <sheetViews>
    <sheetView zoomScale="85" zoomScaleNormal="85" workbookViewId="0">
      <pane xSplit="1" ySplit="3" topLeftCell="B4" activePane="bottomRight" state="frozen"/>
      <selection pane="topRight" activeCell="E1" sqref="E1"/>
      <selection pane="bottomLeft" activeCell="A4" sqref="A4"/>
      <selection pane="bottomRight" activeCell="C6" sqref="C6"/>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t="s">
        <v>144</v>
      </c>
      <c r="D4">
        <v>15</v>
      </c>
      <c r="E4">
        <v>38</v>
      </c>
      <c r="F4" t="s">
        <v>125</v>
      </c>
      <c r="G4">
        <v>7</v>
      </c>
      <c r="H4" t="s">
        <v>125</v>
      </c>
      <c r="I4">
        <v>4</v>
      </c>
      <c r="J4">
        <v>7</v>
      </c>
      <c r="K4" s="21"/>
      <c r="L4" s="21"/>
    </row>
    <row r="5" spans="1:12" x14ac:dyDescent="0.3">
      <c r="A5" t="s">
        <v>14</v>
      </c>
      <c r="B5">
        <v>202039</v>
      </c>
      <c r="C5" s="36" t="s">
        <v>145</v>
      </c>
      <c r="D5">
        <v>40</v>
      </c>
      <c r="E5">
        <v>44</v>
      </c>
      <c r="F5" t="s">
        <v>125</v>
      </c>
      <c r="G5">
        <v>42</v>
      </c>
      <c r="H5" t="s">
        <v>125</v>
      </c>
      <c r="I5">
        <v>2</v>
      </c>
      <c r="J5">
        <v>40</v>
      </c>
      <c r="K5" s="21"/>
      <c r="L5" s="21"/>
    </row>
    <row r="6" spans="1:12" x14ac:dyDescent="0.3">
      <c r="A6" t="s">
        <v>16</v>
      </c>
      <c r="B6">
        <v>816870</v>
      </c>
      <c r="C6" t="s">
        <v>144</v>
      </c>
      <c r="D6">
        <v>12</v>
      </c>
      <c r="E6">
        <v>0</v>
      </c>
      <c r="F6" t="s">
        <v>125</v>
      </c>
      <c r="G6">
        <v>9</v>
      </c>
      <c r="H6" t="s">
        <v>125</v>
      </c>
      <c r="I6">
        <v>0</v>
      </c>
      <c r="J6">
        <v>2</v>
      </c>
      <c r="K6" s="21"/>
      <c r="L6" s="21"/>
    </row>
    <row r="7" spans="1:12" x14ac:dyDescent="0.3">
      <c r="A7" t="s">
        <v>18</v>
      </c>
      <c r="B7">
        <v>214374</v>
      </c>
      <c r="C7" s="36" t="s">
        <v>145</v>
      </c>
      <c r="D7">
        <v>6</v>
      </c>
      <c r="E7">
        <v>0</v>
      </c>
      <c r="F7" t="s">
        <v>125</v>
      </c>
      <c r="G7">
        <v>9</v>
      </c>
      <c r="H7" t="s">
        <v>125</v>
      </c>
      <c r="I7">
        <v>1</v>
      </c>
      <c r="J7">
        <v>5</v>
      </c>
      <c r="K7" s="21"/>
      <c r="L7" s="21"/>
    </row>
    <row r="8" spans="1:12" x14ac:dyDescent="0.3">
      <c r="A8" t="s">
        <v>20</v>
      </c>
      <c r="B8">
        <v>121849</v>
      </c>
      <c r="C8" s="36" t="s">
        <v>145</v>
      </c>
      <c r="D8">
        <v>2298</v>
      </c>
      <c r="E8">
        <v>20</v>
      </c>
      <c r="F8" t="s">
        <v>125</v>
      </c>
      <c r="G8">
        <v>2522</v>
      </c>
      <c r="H8" t="s">
        <v>125</v>
      </c>
      <c r="I8">
        <v>171</v>
      </c>
      <c r="J8">
        <v>2019</v>
      </c>
      <c r="K8" s="21"/>
      <c r="L8" s="21"/>
    </row>
    <row r="9" spans="1:12" x14ac:dyDescent="0.3">
      <c r="A9" t="s">
        <v>22</v>
      </c>
      <c r="B9">
        <v>229887</v>
      </c>
      <c r="C9" s="36" t="s">
        <v>145</v>
      </c>
      <c r="D9">
        <v>1289</v>
      </c>
      <c r="E9">
        <v>16</v>
      </c>
      <c r="F9" t="s">
        <v>125</v>
      </c>
      <c r="G9">
        <v>1008</v>
      </c>
      <c r="H9" t="s">
        <v>125</v>
      </c>
      <c r="I9">
        <v>1</v>
      </c>
      <c r="J9">
        <v>942</v>
      </c>
      <c r="K9" s="21"/>
      <c r="L9" s="21"/>
    </row>
    <row r="10" spans="1:12" x14ac:dyDescent="0.3">
      <c r="A10" t="s">
        <v>24</v>
      </c>
      <c r="B10">
        <v>204974</v>
      </c>
      <c r="C10" t="s">
        <v>144</v>
      </c>
      <c r="D10">
        <v>1119</v>
      </c>
      <c r="E10">
        <v>9</v>
      </c>
      <c r="F10" t="s">
        <v>125</v>
      </c>
      <c r="G10">
        <v>1111</v>
      </c>
      <c r="H10" t="s">
        <v>125</v>
      </c>
      <c r="I10">
        <v>1</v>
      </c>
      <c r="J10">
        <v>1111</v>
      </c>
      <c r="K10" s="21"/>
      <c r="L10" s="21"/>
    </row>
    <row r="11" spans="1:12" x14ac:dyDescent="0.3">
      <c r="A11" t="s">
        <v>26</v>
      </c>
      <c r="B11">
        <v>573326</v>
      </c>
      <c r="C11" t="s">
        <v>144</v>
      </c>
      <c r="D11">
        <v>296</v>
      </c>
      <c r="E11">
        <v>0</v>
      </c>
      <c r="F11" t="s">
        <v>125</v>
      </c>
      <c r="G11">
        <v>133</v>
      </c>
      <c r="H11" t="s">
        <v>125</v>
      </c>
      <c r="I11">
        <v>28</v>
      </c>
      <c r="J11">
        <v>105</v>
      </c>
      <c r="K11" s="21"/>
      <c r="L11" s="21"/>
    </row>
    <row r="12" spans="1:12" x14ac:dyDescent="0.3">
      <c r="A12" t="s">
        <v>28</v>
      </c>
      <c r="B12">
        <v>202644</v>
      </c>
      <c r="C12" t="s">
        <v>144</v>
      </c>
      <c r="D12">
        <v>6</v>
      </c>
      <c r="E12">
        <v>6</v>
      </c>
      <c r="F12" t="s">
        <v>125</v>
      </c>
      <c r="G12">
        <v>0</v>
      </c>
      <c r="H12" t="s">
        <v>125</v>
      </c>
      <c r="I12">
        <v>2</v>
      </c>
      <c r="J12">
        <v>1</v>
      </c>
      <c r="K12" s="21"/>
      <c r="L12" s="21"/>
    </row>
    <row r="13" spans="1:12" x14ac:dyDescent="0.3">
      <c r="A13" t="s">
        <v>30</v>
      </c>
      <c r="B13">
        <v>204897</v>
      </c>
      <c r="C13" t="s">
        <v>144</v>
      </c>
      <c r="D13">
        <v>15</v>
      </c>
      <c r="E13">
        <v>10</v>
      </c>
      <c r="F13" t="s">
        <v>125</v>
      </c>
      <c r="G13">
        <v>15</v>
      </c>
      <c r="H13" t="s">
        <v>125</v>
      </c>
      <c r="I13">
        <v>0</v>
      </c>
      <c r="J13">
        <v>15</v>
      </c>
      <c r="K13" s="21"/>
      <c r="L13" s="21"/>
    </row>
    <row r="14" spans="1:12" x14ac:dyDescent="0.3">
      <c r="A14" t="s">
        <v>32</v>
      </c>
      <c r="B14">
        <v>202153</v>
      </c>
      <c r="C14" t="s">
        <v>144</v>
      </c>
      <c r="D14">
        <v>2021</v>
      </c>
      <c r="E14">
        <v>82</v>
      </c>
      <c r="F14" t="s">
        <v>125</v>
      </c>
      <c r="G14">
        <v>1539</v>
      </c>
      <c r="H14" t="s">
        <v>125</v>
      </c>
      <c r="I14">
        <v>116</v>
      </c>
      <c r="J14">
        <v>1423</v>
      </c>
      <c r="K14" s="21"/>
      <c r="L14" s="21"/>
    </row>
    <row r="15" spans="1:12" x14ac:dyDescent="0.3">
      <c r="A15" t="s">
        <v>33</v>
      </c>
      <c r="B15">
        <v>202312</v>
      </c>
      <c r="C15" s="36" t="s">
        <v>146</v>
      </c>
      <c r="D15">
        <v>3123</v>
      </c>
      <c r="E15">
        <v>88</v>
      </c>
      <c r="F15" t="s">
        <v>125</v>
      </c>
      <c r="G15">
        <v>1663</v>
      </c>
      <c r="H15" t="s">
        <v>125</v>
      </c>
      <c r="I15">
        <v>499</v>
      </c>
      <c r="J15">
        <v>1663</v>
      </c>
      <c r="K15" s="21"/>
      <c r="L15" s="21"/>
    </row>
    <row r="16" spans="1:12" x14ac:dyDescent="0.3">
      <c r="A16" t="s">
        <v>35</v>
      </c>
      <c r="B16">
        <v>754962</v>
      </c>
      <c r="C16" t="s">
        <v>144</v>
      </c>
      <c r="D16">
        <v>3350</v>
      </c>
      <c r="E16">
        <v>160</v>
      </c>
      <c r="F16" t="s">
        <v>125</v>
      </c>
      <c r="G16">
        <v>2984</v>
      </c>
      <c r="H16" t="s">
        <v>125</v>
      </c>
      <c r="I16">
        <v>91</v>
      </c>
      <c r="J16">
        <v>2846</v>
      </c>
      <c r="K16" s="21"/>
      <c r="L16" s="21"/>
    </row>
    <row r="17" spans="1:12" x14ac:dyDescent="0.3">
      <c r="A17" t="s">
        <v>36</v>
      </c>
      <c r="B17">
        <v>212724</v>
      </c>
      <c r="C17" t="s">
        <v>144</v>
      </c>
      <c r="D17">
        <v>460</v>
      </c>
      <c r="E17">
        <v>89</v>
      </c>
      <c r="F17" t="s">
        <v>125</v>
      </c>
      <c r="G17">
        <v>460</v>
      </c>
      <c r="H17" t="s">
        <v>125</v>
      </c>
      <c r="I17">
        <v>9</v>
      </c>
      <c r="J17">
        <v>384</v>
      </c>
      <c r="K17" s="21"/>
      <c r="L17" s="21"/>
    </row>
    <row r="18" spans="1:12" x14ac:dyDescent="0.3">
      <c r="A18" t="s">
        <v>37</v>
      </c>
      <c r="B18">
        <v>204896</v>
      </c>
      <c r="C18" t="s">
        <v>144</v>
      </c>
      <c r="D18">
        <v>75</v>
      </c>
      <c r="E18">
        <v>0</v>
      </c>
      <c r="F18" t="s">
        <v>125</v>
      </c>
      <c r="G18">
        <v>81</v>
      </c>
      <c r="H18" t="s">
        <v>125</v>
      </c>
      <c r="I18">
        <v>1</v>
      </c>
      <c r="J18">
        <v>67</v>
      </c>
      <c r="K18" s="21"/>
      <c r="L18" s="21"/>
    </row>
    <row r="19" spans="1:12" ht="12" customHeight="1" x14ac:dyDescent="0.3">
      <c r="A19" t="s">
        <v>120</v>
      </c>
      <c r="B19">
        <v>204930</v>
      </c>
      <c r="C19" t="s">
        <v>144</v>
      </c>
      <c r="D19">
        <v>31</v>
      </c>
      <c r="E19">
        <v>0</v>
      </c>
      <c r="F19" t="s">
        <v>125</v>
      </c>
      <c r="G19">
        <v>31</v>
      </c>
      <c r="H19" t="s">
        <v>125</v>
      </c>
      <c r="I19">
        <v>0</v>
      </c>
      <c r="J19">
        <v>25</v>
      </c>
      <c r="K19" s="21"/>
      <c r="L19" s="21"/>
    </row>
    <row r="20" spans="1:12" x14ac:dyDescent="0.3">
      <c r="A20" t="s">
        <v>40</v>
      </c>
      <c r="B20">
        <v>204847</v>
      </c>
      <c r="C20" t="s">
        <v>144</v>
      </c>
      <c r="D20">
        <v>1330</v>
      </c>
      <c r="E20">
        <v>8</v>
      </c>
      <c r="F20" t="s">
        <v>125</v>
      </c>
      <c r="G20">
        <v>823</v>
      </c>
      <c r="H20" t="s">
        <v>125</v>
      </c>
      <c r="I20">
        <v>358</v>
      </c>
      <c r="J20">
        <v>667</v>
      </c>
      <c r="K20" s="21"/>
      <c r="L20" s="21"/>
    </row>
    <row r="21" spans="1:12" x14ac:dyDescent="0.3">
      <c r="A21" t="s">
        <v>42</v>
      </c>
      <c r="B21">
        <v>204848</v>
      </c>
      <c r="C21" t="s">
        <v>144</v>
      </c>
      <c r="D21">
        <v>56</v>
      </c>
      <c r="E21">
        <v>20</v>
      </c>
      <c r="F21" t="s">
        <v>125</v>
      </c>
      <c r="G21">
        <v>57</v>
      </c>
      <c r="H21" t="s">
        <v>125</v>
      </c>
      <c r="I21">
        <v>2</v>
      </c>
      <c r="J21">
        <v>36</v>
      </c>
      <c r="K21" s="21"/>
      <c r="L21" s="21"/>
    </row>
    <row r="22" spans="1:12" x14ac:dyDescent="0.3">
      <c r="A22" t="s">
        <v>46</v>
      </c>
      <c r="B22">
        <v>202690</v>
      </c>
      <c r="C22" t="s">
        <v>144</v>
      </c>
      <c r="D22">
        <v>272</v>
      </c>
      <c r="E22">
        <v>56</v>
      </c>
      <c r="F22" t="s">
        <v>125</v>
      </c>
      <c r="G22">
        <v>163</v>
      </c>
      <c r="H22" t="s">
        <v>125</v>
      </c>
      <c r="I22">
        <v>8</v>
      </c>
      <c r="J22">
        <v>134</v>
      </c>
      <c r="K22" s="21"/>
      <c r="L22" s="21"/>
    </row>
    <row r="23" spans="1:12" x14ac:dyDescent="0.3">
      <c r="A23" t="s">
        <v>47</v>
      </c>
      <c r="B23">
        <v>820988</v>
      </c>
      <c r="C23" s="36" t="s">
        <v>145</v>
      </c>
      <c r="D23">
        <v>61</v>
      </c>
      <c r="E23">
        <v>0</v>
      </c>
      <c r="F23" t="s">
        <v>125</v>
      </c>
      <c r="G23">
        <v>23</v>
      </c>
      <c r="H23" t="s">
        <v>125</v>
      </c>
      <c r="I23">
        <v>6</v>
      </c>
      <c r="J23">
        <v>22</v>
      </c>
      <c r="K23" s="21"/>
      <c r="L23" s="21"/>
    </row>
    <row r="24" spans="1:12" x14ac:dyDescent="0.3">
      <c r="A24" t="s">
        <v>48</v>
      </c>
      <c r="B24">
        <v>202277</v>
      </c>
      <c r="C24" t="s">
        <v>145</v>
      </c>
      <c r="D24">
        <v>2772</v>
      </c>
      <c r="E24">
        <v>82</v>
      </c>
      <c r="F24" t="s">
        <v>125</v>
      </c>
      <c r="G24">
        <v>2772</v>
      </c>
      <c r="H24" t="s">
        <v>125</v>
      </c>
      <c r="I24">
        <v>29</v>
      </c>
      <c r="J24">
        <v>2713</v>
      </c>
      <c r="K24" s="21"/>
      <c r="L24" s="21"/>
    </row>
    <row r="25" spans="1:12" x14ac:dyDescent="0.3">
      <c r="A25" t="s">
        <v>50</v>
      </c>
      <c r="B25">
        <v>224442</v>
      </c>
      <c r="C25" t="s">
        <v>144</v>
      </c>
      <c r="D25">
        <v>433</v>
      </c>
      <c r="E25">
        <v>76</v>
      </c>
      <c r="F25" t="s">
        <v>125</v>
      </c>
      <c r="G25">
        <v>557</v>
      </c>
      <c r="H25" t="s">
        <v>125</v>
      </c>
      <c r="I25">
        <v>39</v>
      </c>
      <c r="J25">
        <v>419</v>
      </c>
      <c r="K25" s="21"/>
      <c r="L25" s="21"/>
    </row>
    <row r="26" spans="1:12" x14ac:dyDescent="0.3">
      <c r="A26" t="s">
        <v>51</v>
      </c>
      <c r="B26">
        <v>113848</v>
      </c>
      <c r="C26" t="s">
        <v>144</v>
      </c>
      <c r="D26">
        <v>35</v>
      </c>
      <c r="E26">
        <v>0</v>
      </c>
      <c r="F26" t="s">
        <v>125</v>
      </c>
      <c r="G26">
        <v>15</v>
      </c>
      <c r="H26" t="s">
        <v>125</v>
      </c>
      <c r="I26">
        <v>7</v>
      </c>
      <c r="J26">
        <v>15</v>
      </c>
      <c r="K26" s="21"/>
      <c r="L26" s="21"/>
    </row>
    <row r="27" spans="1:12" x14ac:dyDescent="0.3">
      <c r="A27" t="s">
        <v>53</v>
      </c>
      <c r="B27">
        <v>203094</v>
      </c>
      <c r="C27" t="s">
        <v>144</v>
      </c>
      <c r="D27">
        <v>268</v>
      </c>
      <c r="E27">
        <v>122</v>
      </c>
      <c r="F27" t="s">
        <v>125</v>
      </c>
      <c r="G27">
        <v>268</v>
      </c>
      <c r="H27" t="s">
        <v>125</v>
      </c>
      <c r="I27">
        <v>11</v>
      </c>
      <c r="J27">
        <v>243</v>
      </c>
      <c r="K27" s="21"/>
      <c r="L27" s="21"/>
    </row>
    <row r="28" spans="1:12" x14ac:dyDescent="0.3">
      <c r="A28" t="s">
        <v>54</v>
      </c>
      <c r="B28">
        <v>202050</v>
      </c>
      <c r="C28" t="s">
        <v>146</v>
      </c>
      <c r="D28">
        <v>952</v>
      </c>
      <c r="E28">
        <v>7</v>
      </c>
      <c r="F28" t="s">
        <v>125</v>
      </c>
      <c r="G28">
        <v>1166</v>
      </c>
      <c r="H28" t="s">
        <v>125</v>
      </c>
      <c r="I28">
        <v>0</v>
      </c>
      <c r="J28">
        <v>948</v>
      </c>
      <c r="K28" s="21"/>
      <c r="L28" s="21"/>
    </row>
    <row r="29" spans="1:12" x14ac:dyDescent="0.3">
      <c r="A29" t="s">
        <v>55</v>
      </c>
      <c r="B29">
        <v>204910</v>
      </c>
      <c r="C29" s="36" t="s">
        <v>145</v>
      </c>
      <c r="D29">
        <v>52</v>
      </c>
      <c r="E29">
        <v>5</v>
      </c>
      <c r="F29" t="s">
        <v>125</v>
      </c>
      <c r="G29">
        <v>45</v>
      </c>
      <c r="H29" t="s">
        <v>125</v>
      </c>
      <c r="I29">
        <v>1</v>
      </c>
      <c r="J29">
        <v>43</v>
      </c>
      <c r="K29" s="21"/>
      <c r="L29" s="21"/>
    </row>
    <row r="30" spans="1:12" x14ac:dyDescent="0.3">
      <c r="A30" t="s">
        <v>122</v>
      </c>
      <c r="B30">
        <v>769884</v>
      </c>
      <c r="C30" t="s">
        <v>144</v>
      </c>
      <c r="D30">
        <v>13</v>
      </c>
      <c r="E30">
        <v>21</v>
      </c>
      <c r="F30" t="s">
        <v>125</v>
      </c>
      <c r="G30">
        <v>13</v>
      </c>
      <c r="H30" t="s">
        <v>125</v>
      </c>
      <c r="I30">
        <v>2</v>
      </c>
      <c r="J30">
        <v>11</v>
      </c>
      <c r="K30" s="21"/>
      <c r="L30" s="21"/>
    </row>
    <row r="31" spans="1:12" x14ac:dyDescent="0.3">
      <c r="A31" t="s">
        <v>58</v>
      </c>
      <c r="B31">
        <v>202655</v>
      </c>
      <c r="C31" t="s">
        <v>144</v>
      </c>
      <c r="D31">
        <v>6</v>
      </c>
      <c r="E31">
        <v>7</v>
      </c>
      <c r="F31" t="s">
        <v>125</v>
      </c>
      <c r="G31">
        <v>4</v>
      </c>
      <c r="H31" t="s">
        <v>125</v>
      </c>
      <c r="I31">
        <v>0</v>
      </c>
      <c r="J31">
        <v>2</v>
      </c>
      <c r="K31" s="21"/>
      <c r="L31" s="21"/>
    </row>
    <row r="32" spans="1:12" x14ac:dyDescent="0.3">
      <c r="A32" t="s">
        <v>60</v>
      </c>
      <c r="B32">
        <v>230072</v>
      </c>
      <c r="C32" t="s">
        <v>144</v>
      </c>
      <c r="D32">
        <v>107</v>
      </c>
      <c r="E32">
        <v>37</v>
      </c>
      <c r="F32" t="s">
        <v>125</v>
      </c>
      <c r="G32">
        <v>18</v>
      </c>
      <c r="H32" t="s">
        <v>125</v>
      </c>
      <c r="I32">
        <v>0</v>
      </c>
      <c r="J32">
        <v>14</v>
      </c>
      <c r="K32" s="21"/>
      <c r="L32" s="21"/>
    </row>
    <row r="33" spans="1:12" x14ac:dyDescent="0.3">
      <c r="A33" t="s">
        <v>62</v>
      </c>
      <c r="B33">
        <v>659331</v>
      </c>
      <c r="C33" t="s">
        <v>144</v>
      </c>
      <c r="D33">
        <v>680</v>
      </c>
      <c r="E33">
        <v>194</v>
      </c>
      <c r="F33" t="s">
        <v>125</v>
      </c>
      <c r="G33">
        <v>495</v>
      </c>
      <c r="H33" t="s">
        <v>125</v>
      </c>
      <c r="I33">
        <v>306</v>
      </c>
      <c r="J33">
        <v>183</v>
      </c>
      <c r="K33" s="21"/>
      <c r="L33" s="21"/>
    </row>
    <row r="34" spans="1:12" x14ac:dyDescent="0.3">
      <c r="A34" t="s">
        <v>63</v>
      </c>
      <c r="B34">
        <v>113849</v>
      </c>
      <c r="C34" t="s">
        <v>144</v>
      </c>
      <c r="D34">
        <v>10764</v>
      </c>
      <c r="E34">
        <v>1520</v>
      </c>
      <c r="F34" t="s">
        <v>125</v>
      </c>
      <c r="G34">
        <v>4793</v>
      </c>
      <c r="H34" t="s">
        <v>125</v>
      </c>
      <c r="I34">
        <v>1279</v>
      </c>
      <c r="J34">
        <v>4686</v>
      </c>
      <c r="K34" s="21"/>
      <c r="L34" s="21"/>
    </row>
    <row r="35" spans="1:12" x14ac:dyDescent="0.3">
      <c r="A35" t="s">
        <v>64</v>
      </c>
      <c r="B35">
        <v>204924</v>
      </c>
      <c r="C35" t="s">
        <v>144</v>
      </c>
      <c r="D35">
        <v>81</v>
      </c>
      <c r="E35">
        <v>15</v>
      </c>
      <c r="F35" t="s">
        <v>125</v>
      </c>
      <c r="G35">
        <v>81</v>
      </c>
      <c r="H35" t="s">
        <v>125</v>
      </c>
      <c r="I35">
        <v>1</v>
      </c>
      <c r="J35">
        <v>80</v>
      </c>
      <c r="K35" s="21"/>
      <c r="L35" s="21"/>
    </row>
    <row r="36" spans="1:12" x14ac:dyDescent="0.3">
      <c r="A36" t="s">
        <v>83</v>
      </c>
      <c r="B36">
        <v>829959</v>
      </c>
      <c r="C36" t="s">
        <v>144</v>
      </c>
      <c r="D36">
        <v>61</v>
      </c>
      <c r="E36">
        <v>0</v>
      </c>
      <c r="F36" t="s">
        <v>125</v>
      </c>
      <c r="G36">
        <v>61</v>
      </c>
      <c r="H36" t="s">
        <v>125</v>
      </c>
      <c r="I36">
        <v>0</v>
      </c>
      <c r="J36">
        <v>57</v>
      </c>
      <c r="K36" s="21"/>
      <c r="L36" s="21"/>
    </row>
    <row r="37" spans="1:12" x14ac:dyDescent="0.3">
      <c r="A37" t="s">
        <v>65</v>
      </c>
      <c r="B37">
        <v>202570</v>
      </c>
      <c r="C37" t="s">
        <v>144</v>
      </c>
      <c r="D37">
        <v>876</v>
      </c>
      <c r="E37">
        <v>93</v>
      </c>
      <c r="F37" t="s">
        <v>125</v>
      </c>
      <c r="G37">
        <v>872</v>
      </c>
      <c r="H37" t="s">
        <v>125</v>
      </c>
      <c r="I37">
        <v>45</v>
      </c>
      <c r="J37">
        <v>734</v>
      </c>
      <c r="K37" s="21"/>
      <c r="L37" s="21"/>
    </row>
    <row r="38" spans="1:12" x14ac:dyDescent="0.3">
      <c r="A38" t="s">
        <v>67</v>
      </c>
      <c r="B38">
        <v>202751</v>
      </c>
      <c r="C38" s="36" t="s">
        <v>145</v>
      </c>
      <c r="D38">
        <v>0</v>
      </c>
      <c r="E38">
        <v>1</v>
      </c>
      <c r="F38" t="s">
        <v>125</v>
      </c>
      <c r="G38">
        <v>0</v>
      </c>
      <c r="H38" t="s">
        <v>125</v>
      </c>
      <c r="I38">
        <v>0</v>
      </c>
      <c r="J38">
        <v>0</v>
      </c>
      <c r="K38" s="21"/>
      <c r="L38" s="21"/>
    </row>
    <row r="39" spans="1:12" x14ac:dyDescent="0.3">
      <c r="A39" t="s">
        <v>68</v>
      </c>
      <c r="B39">
        <v>825195</v>
      </c>
      <c r="C39" t="s">
        <v>145</v>
      </c>
      <c r="D39">
        <v>501</v>
      </c>
      <c r="E39">
        <v>0</v>
      </c>
      <c r="F39" t="s">
        <v>125</v>
      </c>
      <c r="G39">
        <v>247</v>
      </c>
      <c r="H39" t="s">
        <v>125</v>
      </c>
      <c r="I39">
        <v>22</v>
      </c>
      <c r="J39">
        <v>225</v>
      </c>
      <c r="K39" s="21"/>
      <c r="L39" s="21"/>
    </row>
    <row r="40" spans="1:12" x14ac:dyDescent="0.3">
      <c r="A40" t="s">
        <v>69</v>
      </c>
      <c r="B40">
        <v>204918</v>
      </c>
      <c r="C40" s="36" t="s">
        <v>145</v>
      </c>
      <c r="D40">
        <v>2703</v>
      </c>
      <c r="E40">
        <v>0</v>
      </c>
      <c r="F40" t="s">
        <v>125</v>
      </c>
      <c r="G40">
        <v>2521</v>
      </c>
      <c r="H40" t="s">
        <v>125</v>
      </c>
      <c r="I40">
        <v>240</v>
      </c>
      <c r="J40">
        <v>1714</v>
      </c>
      <c r="K40" s="21"/>
      <c r="L40" s="21"/>
    </row>
    <row r="41" spans="1:12" x14ac:dyDescent="0.3">
      <c r="A41" t="s">
        <v>70</v>
      </c>
      <c r="B41">
        <v>204835</v>
      </c>
      <c r="C41" s="36" t="s">
        <v>145</v>
      </c>
      <c r="D41">
        <v>0</v>
      </c>
      <c r="E41">
        <v>0</v>
      </c>
      <c r="F41" t="s">
        <v>125</v>
      </c>
      <c r="G41">
        <v>7</v>
      </c>
      <c r="H41" t="s">
        <v>125</v>
      </c>
      <c r="I41">
        <v>0</v>
      </c>
      <c r="J41">
        <v>0</v>
      </c>
      <c r="K41" s="21"/>
      <c r="L41" s="21"/>
    </row>
    <row r="42" spans="1:12" x14ac:dyDescent="0.3">
      <c r="A42" t="s">
        <v>140</v>
      </c>
      <c r="B42">
        <v>931446</v>
      </c>
      <c r="C42" t="s">
        <v>144</v>
      </c>
      <c r="D42">
        <v>0</v>
      </c>
      <c r="E42">
        <v>5</v>
      </c>
      <c r="F42" t="s">
        <v>125</v>
      </c>
      <c r="G42">
        <v>0</v>
      </c>
      <c r="H42" t="s">
        <v>125</v>
      </c>
      <c r="I42">
        <v>0</v>
      </c>
      <c r="J42">
        <v>0</v>
      </c>
      <c r="K42" s="21"/>
      <c r="L42" s="21"/>
    </row>
    <row r="43" spans="1:12" x14ac:dyDescent="0.3">
      <c r="A43" t="s">
        <v>71</v>
      </c>
      <c r="B43">
        <v>811604</v>
      </c>
      <c r="C43" t="s">
        <v>144</v>
      </c>
      <c r="D43">
        <v>53</v>
      </c>
      <c r="E43">
        <v>0</v>
      </c>
      <c r="F43" t="s">
        <v>125</v>
      </c>
      <c r="G43">
        <v>6</v>
      </c>
      <c r="H43" t="s">
        <v>125</v>
      </c>
      <c r="I43">
        <v>1</v>
      </c>
      <c r="J43">
        <v>3</v>
      </c>
      <c r="K43" s="21"/>
      <c r="L43" s="21"/>
    </row>
    <row r="44" spans="1:12" x14ac:dyDescent="0.3">
      <c r="A44" t="s">
        <v>72</v>
      </c>
      <c r="B44">
        <v>202842</v>
      </c>
      <c r="C44" t="s">
        <v>144</v>
      </c>
      <c r="D44">
        <v>2358</v>
      </c>
      <c r="E44">
        <v>0</v>
      </c>
      <c r="F44" t="s">
        <v>125</v>
      </c>
      <c r="G44">
        <v>1442</v>
      </c>
      <c r="H44" t="s">
        <v>125</v>
      </c>
      <c r="I44">
        <v>92</v>
      </c>
      <c r="J44">
        <v>1244</v>
      </c>
      <c r="K44" s="21"/>
      <c r="L44" s="21"/>
    </row>
    <row r="45" spans="1:12" x14ac:dyDescent="0.3">
      <c r="A45" t="s">
        <v>73</v>
      </c>
      <c r="B45">
        <v>659521</v>
      </c>
      <c r="C45" t="s">
        <v>144</v>
      </c>
      <c r="D45">
        <v>552</v>
      </c>
      <c r="E45">
        <v>1</v>
      </c>
      <c r="F45" t="s">
        <v>125</v>
      </c>
      <c r="G45">
        <v>431</v>
      </c>
      <c r="H45" t="s">
        <v>125</v>
      </c>
      <c r="I45">
        <v>58</v>
      </c>
      <c r="J45">
        <v>338</v>
      </c>
      <c r="K45" s="21"/>
      <c r="L45" s="21"/>
    </row>
    <row r="46" spans="1:12" x14ac:dyDescent="0.3">
      <c r="A46" t="s">
        <v>134</v>
      </c>
      <c r="B46">
        <v>202323</v>
      </c>
      <c r="C46" s="36" t="s">
        <v>145</v>
      </c>
      <c r="D46">
        <v>1961</v>
      </c>
      <c r="E46">
        <v>38</v>
      </c>
      <c r="F46" t="s">
        <v>125</v>
      </c>
      <c r="G46">
        <v>1726</v>
      </c>
      <c r="H46" t="s">
        <v>125</v>
      </c>
      <c r="I46">
        <v>133</v>
      </c>
      <c r="J46">
        <v>1520</v>
      </c>
      <c r="K46" s="21"/>
      <c r="L46" s="21"/>
    </row>
    <row r="47" spans="1:12" x14ac:dyDescent="0.3">
      <c r="A47" t="s">
        <v>76</v>
      </c>
      <c r="B47">
        <v>476737</v>
      </c>
      <c r="C47" t="s">
        <v>144</v>
      </c>
      <c r="D47">
        <v>0</v>
      </c>
      <c r="E47">
        <v>5</v>
      </c>
      <c r="F47" t="s">
        <v>125</v>
      </c>
      <c r="G47">
        <v>0</v>
      </c>
      <c r="H47" t="s">
        <v>125</v>
      </c>
      <c r="I47">
        <v>0</v>
      </c>
      <c r="J47">
        <v>0</v>
      </c>
      <c r="K47" s="21"/>
      <c r="L47" s="21"/>
    </row>
    <row r="48" spans="1:12" x14ac:dyDescent="0.3">
      <c r="A48" t="s">
        <v>85</v>
      </c>
      <c r="B48">
        <v>605605</v>
      </c>
      <c r="C48" t="s">
        <v>144</v>
      </c>
      <c r="D48">
        <v>9</v>
      </c>
      <c r="E48">
        <v>5</v>
      </c>
      <c r="F48" t="s">
        <v>125</v>
      </c>
      <c r="G48">
        <v>9</v>
      </c>
      <c r="H48" t="s">
        <v>125</v>
      </c>
      <c r="I48">
        <v>0</v>
      </c>
      <c r="J48">
        <v>9</v>
      </c>
      <c r="K48" s="21"/>
      <c r="L48" s="21"/>
    </row>
    <row r="49" spans="1:12" x14ac:dyDescent="0.3">
      <c r="A49" t="s">
        <v>77</v>
      </c>
      <c r="B49">
        <v>202858</v>
      </c>
      <c r="C49" t="s">
        <v>144</v>
      </c>
      <c r="D49">
        <v>917</v>
      </c>
      <c r="E49">
        <v>223</v>
      </c>
      <c r="F49" t="s">
        <v>125</v>
      </c>
      <c r="G49">
        <v>532</v>
      </c>
      <c r="H49" t="s">
        <v>125</v>
      </c>
      <c r="I49">
        <v>39</v>
      </c>
      <c r="J49">
        <v>493</v>
      </c>
      <c r="K49" s="21"/>
      <c r="L49" s="21"/>
    </row>
    <row r="50" spans="1:12" x14ac:dyDescent="0.3">
      <c r="A50" t="s">
        <v>79</v>
      </c>
      <c r="B50">
        <v>204960</v>
      </c>
      <c r="C50" s="36" t="s">
        <v>145</v>
      </c>
      <c r="D50">
        <v>7</v>
      </c>
      <c r="E50">
        <v>3</v>
      </c>
      <c r="F50" t="s">
        <v>125</v>
      </c>
      <c r="G50">
        <v>2</v>
      </c>
      <c r="H50" t="s">
        <v>125</v>
      </c>
      <c r="I50">
        <v>0</v>
      </c>
      <c r="J50">
        <v>2</v>
      </c>
      <c r="K50" s="21"/>
      <c r="L50" s="21"/>
    </row>
    <row r="51" spans="1:12" x14ac:dyDescent="0.3">
      <c r="A51" t="s">
        <v>80</v>
      </c>
      <c r="B51">
        <v>423308</v>
      </c>
      <c r="C51" t="s">
        <v>144</v>
      </c>
      <c r="D51">
        <v>530</v>
      </c>
      <c r="E51">
        <v>33</v>
      </c>
      <c r="F51" t="s">
        <v>125</v>
      </c>
      <c r="G51">
        <v>540</v>
      </c>
      <c r="H51" t="s">
        <v>125</v>
      </c>
      <c r="I51">
        <v>7</v>
      </c>
      <c r="J51">
        <v>410</v>
      </c>
      <c r="K51" s="21"/>
      <c r="L51" s="21"/>
    </row>
    <row r="52" spans="1:12" x14ac:dyDescent="0.3">
      <c r="A52" t="s">
        <v>81</v>
      </c>
      <c r="B52">
        <v>826486</v>
      </c>
      <c r="C52" t="s">
        <v>144</v>
      </c>
      <c r="D52">
        <v>55</v>
      </c>
      <c r="E52">
        <v>1</v>
      </c>
      <c r="F52" t="s">
        <v>125</v>
      </c>
      <c r="G52">
        <v>31</v>
      </c>
      <c r="H52" t="s">
        <v>125</v>
      </c>
      <c r="I52">
        <v>1</v>
      </c>
      <c r="J52">
        <v>31</v>
      </c>
      <c r="K52" s="21"/>
      <c r="L52" s="21"/>
    </row>
    <row r="53" spans="1:12" x14ac:dyDescent="0.3">
      <c r="A53" t="s">
        <v>82</v>
      </c>
      <c r="B53">
        <v>203093</v>
      </c>
      <c r="C53" t="s">
        <v>144</v>
      </c>
      <c r="D53">
        <v>103</v>
      </c>
      <c r="E53">
        <v>48</v>
      </c>
      <c r="F53" t="s">
        <v>125</v>
      </c>
      <c r="G53">
        <v>69</v>
      </c>
      <c r="H53" t="s">
        <v>125</v>
      </c>
      <c r="I53">
        <v>34</v>
      </c>
      <c r="J53">
        <v>27</v>
      </c>
      <c r="K53" s="21"/>
      <c r="L53" s="21"/>
    </row>
    <row r="54" spans="1:12" x14ac:dyDescent="0.3">
      <c r="A54" s="10" t="s">
        <v>87</v>
      </c>
      <c r="B54" s="22" t="s">
        <v>88</v>
      </c>
      <c r="C54" s="23"/>
      <c r="D54" s="23"/>
      <c r="E54" s="23"/>
      <c r="F54" s="23"/>
      <c r="G54" s="23"/>
      <c r="H54" s="23"/>
      <c r="I54" s="23"/>
      <c r="J54" s="23"/>
      <c r="K54" s="23"/>
      <c r="L54" s="24"/>
    </row>
    <row r="55" spans="1:12" x14ac:dyDescent="0.3">
      <c r="A55" s="10" t="s">
        <v>89</v>
      </c>
      <c r="B55" s="22" t="s">
        <v>88</v>
      </c>
      <c r="C55" s="23"/>
      <c r="D55" s="23"/>
      <c r="E55" s="23"/>
      <c r="F55" s="23"/>
      <c r="G55" s="23"/>
      <c r="H55" s="23"/>
      <c r="I55" s="23"/>
      <c r="J55" s="23"/>
      <c r="K55" s="23"/>
      <c r="L55" s="24"/>
    </row>
    <row r="56" spans="1:12" x14ac:dyDescent="0.3">
      <c r="A56" s="10" t="s">
        <v>90</v>
      </c>
      <c r="B56" s="22" t="s">
        <v>88</v>
      </c>
      <c r="C56" s="23"/>
      <c r="D56" s="23"/>
      <c r="E56" s="23"/>
      <c r="F56" s="23"/>
      <c r="G56" s="23"/>
      <c r="H56" s="23"/>
      <c r="I56" s="23"/>
      <c r="J56" s="23"/>
      <c r="K56" s="23"/>
      <c r="L56" s="24"/>
    </row>
    <row r="57" spans="1:12" x14ac:dyDescent="0.3">
      <c r="A57" s="10" t="s">
        <v>91</v>
      </c>
      <c r="B57" s="22" t="s">
        <v>88</v>
      </c>
      <c r="C57" s="23"/>
      <c r="D57" s="23"/>
      <c r="E57" s="23"/>
      <c r="F57" s="23"/>
      <c r="G57" s="23"/>
      <c r="H57" s="23"/>
      <c r="I57" s="23"/>
      <c r="J57" s="23"/>
      <c r="K57" s="23"/>
      <c r="L57" s="24"/>
    </row>
    <row r="58" spans="1:12" x14ac:dyDescent="0.3">
      <c r="A58" s="10" t="s">
        <v>92</v>
      </c>
      <c r="B58" s="22" t="s">
        <v>88</v>
      </c>
      <c r="C58" s="23"/>
      <c r="D58" s="23"/>
      <c r="E58" s="23"/>
      <c r="F58" s="23"/>
      <c r="G58" s="23"/>
      <c r="H58" s="23"/>
      <c r="I58" s="23"/>
      <c r="J58" s="23"/>
      <c r="K58" s="23"/>
      <c r="L58" s="24"/>
    </row>
    <row r="59" spans="1:12" x14ac:dyDescent="0.3">
      <c r="A59" s="10" t="s">
        <v>93</v>
      </c>
      <c r="B59" s="22" t="s">
        <v>88</v>
      </c>
      <c r="C59" s="23"/>
      <c r="D59" s="23"/>
      <c r="E59" s="23"/>
      <c r="F59" s="23"/>
      <c r="G59" s="23"/>
      <c r="H59" s="23"/>
      <c r="I59" s="23"/>
      <c r="J59" s="23"/>
      <c r="K59" s="23"/>
      <c r="L59" s="24"/>
    </row>
    <row r="60" spans="1:12" x14ac:dyDescent="0.3">
      <c r="A60" s="10" t="s">
        <v>94</v>
      </c>
      <c r="B60" s="22" t="s">
        <v>88</v>
      </c>
      <c r="C60" s="23"/>
      <c r="D60" s="23"/>
      <c r="E60" s="23"/>
      <c r="F60" s="23"/>
      <c r="G60" s="23"/>
      <c r="H60" s="23"/>
      <c r="I60" s="23"/>
      <c r="J60" s="23"/>
      <c r="K60" s="23"/>
      <c r="L60" s="24"/>
    </row>
    <row r="61" spans="1:12" x14ac:dyDescent="0.3">
      <c r="A61" s="10" t="s">
        <v>95</v>
      </c>
      <c r="B61" s="22" t="s">
        <v>88</v>
      </c>
      <c r="C61" s="23"/>
      <c r="D61" s="23"/>
      <c r="E61" s="23"/>
      <c r="F61" s="23"/>
      <c r="G61" s="23"/>
      <c r="H61" s="23"/>
      <c r="I61" s="23"/>
      <c r="J61" s="23"/>
      <c r="K61" s="23"/>
      <c r="L61" s="24"/>
    </row>
    <row r="62" spans="1:12" x14ac:dyDescent="0.3">
      <c r="A62" s="10" t="s">
        <v>96</v>
      </c>
      <c r="B62" s="22" t="s">
        <v>88</v>
      </c>
      <c r="C62" s="23"/>
      <c r="D62" s="23"/>
      <c r="E62" s="23"/>
      <c r="F62" s="23"/>
      <c r="G62" s="23"/>
      <c r="H62" s="23"/>
      <c r="I62" s="23"/>
      <c r="J62" s="23"/>
      <c r="K62" s="23"/>
      <c r="L62" s="24"/>
    </row>
    <row r="63" spans="1:12" x14ac:dyDescent="0.3">
      <c r="A63" s="10" t="s">
        <v>44</v>
      </c>
      <c r="B63" s="22" t="s">
        <v>88</v>
      </c>
      <c r="C63" s="23"/>
      <c r="D63" s="23"/>
      <c r="E63" s="23"/>
      <c r="F63" s="23"/>
      <c r="G63" s="23"/>
      <c r="H63" s="23"/>
      <c r="I63" s="23"/>
      <c r="J63" s="23"/>
      <c r="K63" s="23"/>
      <c r="L63" s="24"/>
    </row>
    <row r="64" spans="1:12" x14ac:dyDescent="0.3">
      <c r="A64" s="10" t="s">
        <v>56</v>
      </c>
      <c r="B64" s="22" t="s">
        <v>88</v>
      </c>
      <c r="C64" s="23"/>
      <c r="D64" s="23"/>
      <c r="E64" s="23"/>
      <c r="F64" s="23"/>
      <c r="G64" s="23"/>
      <c r="H64" s="23"/>
      <c r="I64" s="23"/>
      <c r="J64" s="23"/>
      <c r="K64" s="23"/>
      <c r="L64" s="24"/>
    </row>
    <row r="65" spans="1:12" x14ac:dyDescent="0.3">
      <c r="A65" s="10" t="s">
        <v>78</v>
      </c>
      <c r="B65" s="22" t="s">
        <v>88</v>
      </c>
      <c r="C65" s="23"/>
      <c r="D65" s="23"/>
      <c r="E65" s="23"/>
      <c r="F65" s="23"/>
      <c r="G65" s="23"/>
      <c r="H65" s="23"/>
      <c r="I65" s="23"/>
      <c r="J65" s="23"/>
      <c r="K65" s="23"/>
      <c r="L65" s="24"/>
    </row>
    <row r="66" spans="1:12" x14ac:dyDescent="0.3">
      <c r="A66" s="10" t="s">
        <v>97</v>
      </c>
      <c r="B66" s="22" t="s">
        <v>88</v>
      </c>
      <c r="C66" s="23"/>
      <c r="D66" s="23"/>
      <c r="E66" s="23"/>
      <c r="F66" s="23"/>
      <c r="G66" s="23"/>
      <c r="H66" s="23"/>
      <c r="I66" s="23"/>
      <c r="J66" s="23"/>
      <c r="K66" s="23"/>
      <c r="L66" s="24"/>
    </row>
    <row r="67" spans="1:12" x14ac:dyDescent="0.3">
      <c r="A67" s="9" t="s">
        <v>98</v>
      </c>
      <c r="B67" s="25"/>
      <c r="C67" s="25"/>
      <c r="D67" s="26">
        <f>SUM(D4:D53)</f>
        <v>42724</v>
      </c>
      <c r="E67" s="26">
        <f>SUM(E4:E53)</f>
        <v>3188</v>
      </c>
      <c r="F67" s="26"/>
      <c r="G67" s="31">
        <f>SUM(G4:G53)</f>
        <v>31403</v>
      </c>
      <c r="H67" s="31"/>
      <c r="I67" s="26">
        <f>SUM(I4:I53)</f>
        <v>3647</v>
      </c>
      <c r="J67" s="26">
        <f>SUM(J4:J53)</f>
        <v>27678</v>
      </c>
      <c r="K67" s="27">
        <v>308400592.69999999</v>
      </c>
      <c r="L67" s="27">
        <v>916662633.08000004</v>
      </c>
    </row>
    <row r="68" spans="1:12" x14ac:dyDescent="0.3">
      <c r="K68" s="28"/>
    </row>
    <row r="70" spans="1:12" ht="108" customHeight="1" x14ac:dyDescent="0.3">
      <c r="A70" s="44" t="s">
        <v>99</v>
      </c>
      <c r="B70" s="44"/>
      <c r="C70" s="44"/>
      <c r="D70" s="44"/>
      <c r="E70" s="44"/>
      <c r="F70" s="44"/>
      <c r="G70" s="44"/>
      <c r="H70" s="44"/>
      <c r="I70" s="44"/>
      <c r="J70" s="44"/>
      <c r="K70" s="44"/>
      <c r="L70" s="44"/>
    </row>
    <row r="71" spans="1:12" ht="14.5" x14ac:dyDescent="0.3">
      <c r="A71" s="44" t="s">
        <v>100</v>
      </c>
      <c r="B71" s="44"/>
      <c r="C71" s="44"/>
      <c r="D71" s="44"/>
      <c r="E71" s="44"/>
      <c r="F71" s="44"/>
      <c r="G71" s="44"/>
      <c r="H71" s="44"/>
      <c r="I71" s="44"/>
      <c r="J71" s="44"/>
      <c r="K71" s="44"/>
      <c r="L71" s="44"/>
    </row>
    <row r="72" spans="1:12" ht="105.75" customHeight="1" x14ac:dyDescent="0.3">
      <c r="A72" s="44" t="s">
        <v>101</v>
      </c>
      <c r="B72" s="44"/>
      <c r="C72" s="44"/>
      <c r="D72" s="44"/>
      <c r="E72" s="44"/>
      <c r="F72" s="44"/>
      <c r="G72" s="44"/>
      <c r="H72" s="44"/>
      <c r="I72" s="44"/>
      <c r="J72" s="44"/>
      <c r="K72" s="44"/>
      <c r="L72" s="44"/>
    </row>
  </sheetData>
  <mergeCells count="5">
    <mergeCell ref="A1:L1"/>
    <mergeCell ref="B2:L2"/>
    <mergeCell ref="A70:L70"/>
    <mergeCell ref="A71:L71"/>
    <mergeCell ref="A72:L72"/>
  </mergeCells>
  <conditionalFormatting sqref="A54:A66">
    <cfRule type="duplicateValues" dxfId="23" priority="1"/>
  </conditionalFormatting>
  <conditionalFormatting sqref="A54:A66">
    <cfRule type="duplicateValues" dxfId="22" priority="2"/>
    <cfRule type="duplicateValues" dxfId="21" priority="3"/>
  </conditionalFormatting>
  <conditionalFormatting sqref="A4:A66">
    <cfRule type="duplicateValues" dxfId="20" priority="4"/>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473C-F081-44C1-ADA0-CA53B02A4082}">
  <sheetPr>
    <pageSetUpPr fitToPage="1"/>
  </sheetPr>
  <dimension ref="A1:L72"/>
  <sheetViews>
    <sheetView zoomScale="85" zoomScaleNormal="85" workbookViewId="0">
      <pane xSplit="1" ySplit="3" topLeftCell="B4" activePane="bottomRight" state="frozen"/>
      <selection pane="topRight" activeCell="E1" sqref="E1"/>
      <selection pane="bottomLeft" activeCell="A4" sqref="A4"/>
      <selection pane="bottomRight" activeCell="C6" sqref="C6"/>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7" t="s">
        <v>147</v>
      </c>
      <c r="D4">
        <v>23</v>
      </c>
      <c r="E4">
        <v>23</v>
      </c>
      <c r="G4">
        <v>11</v>
      </c>
      <c r="I4">
        <v>5</v>
      </c>
      <c r="J4">
        <v>11</v>
      </c>
      <c r="K4" s="21"/>
      <c r="L4" s="21"/>
    </row>
    <row r="5" spans="1:12" x14ac:dyDescent="0.3">
      <c r="A5" t="s">
        <v>14</v>
      </c>
      <c r="B5">
        <v>202039</v>
      </c>
      <c r="C5" s="37">
        <v>44562</v>
      </c>
      <c r="D5">
        <v>40</v>
      </c>
      <c r="E5">
        <v>38</v>
      </c>
      <c r="G5">
        <v>42</v>
      </c>
      <c r="I5">
        <v>2</v>
      </c>
      <c r="J5">
        <v>40</v>
      </c>
      <c r="K5" s="21"/>
      <c r="L5" s="21"/>
    </row>
    <row r="6" spans="1:12" x14ac:dyDescent="0.3">
      <c r="A6" t="s">
        <v>16</v>
      </c>
      <c r="B6">
        <v>816870</v>
      </c>
      <c r="C6" s="37" t="s">
        <v>147</v>
      </c>
      <c r="D6">
        <v>12</v>
      </c>
      <c r="E6">
        <v>0</v>
      </c>
      <c r="G6">
        <v>9</v>
      </c>
      <c r="I6">
        <v>0</v>
      </c>
      <c r="J6">
        <v>2</v>
      </c>
      <c r="K6" s="21"/>
      <c r="L6" s="21"/>
    </row>
    <row r="7" spans="1:12" x14ac:dyDescent="0.3">
      <c r="A7" t="s">
        <v>18</v>
      </c>
      <c r="B7">
        <v>214374</v>
      </c>
      <c r="C7" s="37">
        <v>44562</v>
      </c>
      <c r="D7">
        <v>6</v>
      </c>
      <c r="E7">
        <v>0</v>
      </c>
      <c r="G7">
        <v>9</v>
      </c>
      <c r="I7">
        <v>1</v>
      </c>
      <c r="J7">
        <v>5</v>
      </c>
      <c r="K7" s="21"/>
      <c r="L7" s="21"/>
    </row>
    <row r="8" spans="1:12" x14ac:dyDescent="0.3">
      <c r="A8" t="s">
        <v>20</v>
      </c>
      <c r="B8">
        <v>121849</v>
      </c>
      <c r="C8" s="37">
        <v>44562</v>
      </c>
      <c r="D8">
        <v>2292</v>
      </c>
      <c r="E8">
        <v>21</v>
      </c>
      <c r="G8">
        <v>2542</v>
      </c>
      <c r="I8">
        <v>174</v>
      </c>
      <c r="J8">
        <v>2031</v>
      </c>
      <c r="K8" s="21"/>
      <c r="L8" s="21"/>
    </row>
    <row r="9" spans="1:12" x14ac:dyDescent="0.3">
      <c r="A9" t="s">
        <v>22</v>
      </c>
      <c r="B9">
        <v>229887</v>
      </c>
      <c r="C9" s="37">
        <v>44562</v>
      </c>
      <c r="D9">
        <v>1265</v>
      </c>
      <c r="E9">
        <v>17</v>
      </c>
      <c r="G9">
        <v>1036</v>
      </c>
      <c r="I9">
        <v>1</v>
      </c>
      <c r="J9">
        <v>965</v>
      </c>
      <c r="K9" s="21"/>
      <c r="L9" s="21"/>
    </row>
    <row r="10" spans="1:12" x14ac:dyDescent="0.3">
      <c r="A10" t="s">
        <v>24</v>
      </c>
      <c r="B10">
        <v>204974</v>
      </c>
      <c r="C10" s="37" t="s">
        <v>147</v>
      </c>
      <c r="D10">
        <v>1123</v>
      </c>
      <c r="E10">
        <v>3</v>
      </c>
      <c r="G10">
        <v>1121</v>
      </c>
      <c r="I10">
        <v>3</v>
      </c>
      <c r="J10">
        <v>1121</v>
      </c>
      <c r="K10" s="21"/>
      <c r="L10" s="21"/>
    </row>
    <row r="11" spans="1:12" x14ac:dyDescent="0.3">
      <c r="A11" t="s">
        <v>26</v>
      </c>
      <c r="B11">
        <v>573326</v>
      </c>
      <c r="C11" s="37" t="s">
        <v>148</v>
      </c>
      <c r="D11">
        <v>284</v>
      </c>
      <c r="E11">
        <v>0</v>
      </c>
      <c r="G11">
        <v>146</v>
      </c>
      <c r="I11">
        <v>26</v>
      </c>
      <c r="J11">
        <v>120</v>
      </c>
      <c r="K11" s="21"/>
      <c r="L11" s="21"/>
    </row>
    <row r="12" spans="1:12" x14ac:dyDescent="0.3">
      <c r="A12" t="s">
        <v>28</v>
      </c>
      <c r="B12">
        <v>202644</v>
      </c>
      <c r="C12" s="37" t="s">
        <v>147</v>
      </c>
      <c r="D12">
        <v>6</v>
      </c>
      <c r="E12">
        <v>6</v>
      </c>
      <c r="G12">
        <v>0</v>
      </c>
      <c r="I12">
        <v>2</v>
      </c>
      <c r="J12">
        <v>1</v>
      </c>
      <c r="K12" s="21"/>
      <c r="L12" s="21"/>
    </row>
    <row r="13" spans="1:12" x14ac:dyDescent="0.3">
      <c r="A13" t="s">
        <v>30</v>
      </c>
      <c r="B13">
        <v>204897</v>
      </c>
      <c r="C13" s="37" t="s">
        <v>147</v>
      </c>
      <c r="D13">
        <v>15</v>
      </c>
      <c r="E13">
        <v>10</v>
      </c>
      <c r="G13">
        <v>15</v>
      </c>
      <c r="I13">
        <v>0</v>
      </c>
      <c r="J13">
        <v>15</v>
      </c>
      <c r="K13" s="21"/>
      <c r="L13" s="21"/>
    </row>
    <row r="14" spans="1:12" x14ac:dyDescent="0.3">
      <c r="A14" t="s">
        <v>32</v>
      </c>
      <c r="B14">
        <v>202153</v>
      </c>
      <c r="C14" s="37" t="s">
        <v>147</v>
      </c>
      <c r="D14">
        <v>2042</v>
      </c>
      <c r="E14">
        <v>82</v>
      </c>
      <c r="G14">
        <v>1602</v>
      </c>
      <c r="I14">
        <v>113</v>
      </c>
      <c r="J14">
        <v>1489</v>
      </c>
      <c r="K14" s="21"/>
      <c r="L14" s="21"/>
    </row>
    <row r="15" spans="1:12" x14ac:dyDescent="0.3">
      <c r="A15" t="s">
        <v>33</v>
      </c>
      <c r="B15">
        <v>202312</v>
      </c>
      <c r="C15" s="37">
        <v>44621</v>
      </c>
      <c r="D15">
        <v>3138</v>
      </c>
      <c r="E15">
        <v>85</v>
      </c>
      <c r="G15">
        <v>1704</v>
      </c>
      <c r="I15">
        <v>485</v>
      </c>
      <c r="J15">
        <v>1704</v>
      </c>
      <c r="K15" s="21"/>
      <c r="L15" s="21"/>
    </row>
    <row r="16" spans="1:12" x14ac:dyDescent="0.3">
      <c r="A16" t="s">
        <v>35</v>
      </c>
      <c r="B16">
        <v>754962</v>
      </c>
      <c r="C16" s="37" t="s">
        <v>147</v>
      </c>
      <c r="D16">
        <v>3385</v>
      </c>
      <c r="E16">
        <v>146</v>
      </c>
      <c r="G16">
        <v>3061</v>
      </c>
      <c r="I16">
        <v>215</v>
      </c>
      <c r="J16">
        <v>2743</v>
      </c>
      <c r="K16" s="21"/>
      <c r="L16" s="21"/>
    </row>
    <row r="17" spans="1:12" x14ac:dyDescent="0.3">
      <c r="A17" t="s">
        <v>36</v>
      </c>
      <c r="B17">
        <v>212724</v>
      </c>
      <c r="C17" s="37" t="s">
        <v>147</v>
      </c>
      <c r="D17">
        <v>459</v>
      </c>
      <c r="E17">
        <v>83</v>
      </c>
      <c r="G17">
        <v>459</v>
      </c>
      <c r="I17">
        <v>8</v>
      </c>
      <c r="J17">
        <v>392</v>
      </c>
      <c r="K17" s="21"/>
      <c r="L17" s="21"/>
    </row>
    <row r="18" spans="1:12" ht="12" customHeight="1" x14ac:dyDescent="0.3">
      <c r="A18" t="s">
        <v>37</v>
      </c>
      <c r="B18">
        <v>204896</v>
      </c>
      <c r="C18" s="37" t="s">
        <v>147</v>
      </c>
      <c r="D18">
        <v>75</v>
      </c>
      <c r="E18">
        <v>0</v>
      </c>
      <c r="G18">
        <v>81</v>
      </c>
      <c r="I18">
        <v>0</v>
      </c>
      <c r="J18">
        <v>72</v>
      </c>
      <c r="K18" s="21"/>
      <c r="L18" s="21"/>
    </row>
    <row r="19" spans="1:12" x14ac:dyDescent="0.3">
      <c r="A19" t="s">
        <v>120</v>
      </c>
      <c r="B19">
        <v>204930</v>
      </c>
      <c r="C19" s="37" t="s">
        <v>147</v>
      </c>
      <c r="D19">
        <v>32</v>
      </c>
      <c r="E19">
        <v>0</v>
      </c>
      <c r="G19">
        <v>32</v>
      </c>
      <c r="I19">
        <v>0</v>
      </c>
      <c r="J19">
        <v>26</v>
      </c>
      <c r="K19" s="21"/>
      <c r="L19" s="21"/>
    </row>
    <row r="20" spans="1:12" x14ac:dyDescent="0.3">
      <c r="A20" t="s">
        <v>40</v>
      </c>
      <c r="B20">
        <v>204847</v>
      </c>
      <c r="C20" s="37" t="s">
        <v>147</v>
      </c>
      <c r="D20">
        <v>1199</v>
      </c>
      <c r="E20">
        <v>10</v>
      </c>
      <c r="G20">
        <v>943</v>
      </c>
      <c r="I20">
        <v>274</v>
      </c>
      <c r="J20">
        <v>721</v>
      </c>
      <c r="K20" s="21"/>
      <c r="L20" s="21"/>
    </row>
    <row r="21" spans="1:12" x14ac:dyDescent="0.3">
      <c r="A21" t="s">
        <v>42</v>
      </c>
      <c r="B21">
        <v>204848</v>
      </c>
      <c r="C21" s="37" t="s">
        <v>147</v>
      </c>
      <c r="D21">
        <v>56</v>
      </c>
      <c r="E21">
        <v>11</v>
      </c>
      <c r="G21">
        <v>63</v>
      </c>
      <c r="I21">
        <v>3</v>
      </c>
      <c r="J21">
        <v>44</v>
      </c>
      <c r="K21" s="21"/>
      <c r="L21" s="21"/>
    </row>
    <row r="22" spans="1:12" x14ac:dyDescent="0.3">
      <c r="A22" t="s">
        <v>46</v>
      </c>
      <c r="B22">
        <v>202690</v>
      </c>
      <c r="C22" s="37" t="s">
        <v>147</v>
      </c>
      <c r="D22">
        <v>272</v>
      </c>
      <c r="E22">
        <v>56</v>
      </c>
      <c r="G22">
        <v>163</v>
      </c>
      <c r="I22">
        <v>8</v>
      </c>
      <c r="J22">
        <v>146</v>
      </c>
      <c r="K22" s="21"/>
      <c r="L22" s="21"/>
    </row>
    <row r="23" spans="1:12" x14ac:dyDescent="0.3">
      <c r="A23" t="s">
        <v>47</v>
      </c>
      <c r="B23">
        <v>820988</v>
      </c>
      <c r="C23" s="37">
        <v>44713</v>
      </c>
      <c r="D23">
        <v>56</v>
      </c>
      <c r="E23">
        <v>0</v>
      </c>
      <c r="G23">
        <v>26</v>
      </c>
      <c r="I23">
        <v>5</v>
      </c>
      <c r="J23">
        <v>25</v>
      </c>
      <c r="K23" s="21"/>
      <c r="L23" s="21"/>
    </row>
    <row r="24" spans="1:12" x14ac:dyDescent="0.3">
      <c r="A24" t="s">
        <v>48</v>
      </c>
      <c r="B24">
        <v>202277</v>
      </c>
      <c r="C24" s="37">
        <v>44652</v>
      </c>
      <c r="D24">
        <v>2819</v>
      </c>
      <c r="E24">
        <v>90</v>
      </c>
      <c r="G24">
        <v>2819</v>
      </c>
      <c r="I24">
        <v>44</v>
      </c>
      <c r="J24">
        <v>2663</v>
      </c>
      <c r="K24" s="21"/>
      <c r="L24" s="21"/>
    </row>
    <row r="25" spans="1:12" x14ac:dyDescent="0.3">
      <c r="A25" t="s">
        <v>50</v>
      </c>
      <c r="B25">
        <v>224442</v>
      </c>
      <c r="C25" s="37" t="s">
        <v>147</v>
      </c>
      <c r="D25">
        <v>438</v>
      </c>
      <c r="E25">
        <v>65</v>
      </c>
      <c r="G25">
        <v>563</v>
      </c>
      <c r="I25">
        <v>30</v>
      </c>
      <c r="J25">
        <v>445</v>
      </c>
      <c r="K25" s="21"/>
      <c r="L25" s="21"/>
    </row>
    <row r="26" spans="1:12" x14ac:dyDescent="0.3">
      <c r="A26" t="s">
        <v>51</v>
      </c>
      <c r="B26">
        <v>113848</v>
      </c>
      <c r="C26" s="37" t="s">
        <v>147</v>
      </c>
      <c r="D26">
        <v>35</v>
      </c>
      <c r="E26">
        <v>0</v>
      </c>
      <c r="G26">
        <v>21</v>
      </c>
      <c r="I26">
        <v>6</v>
      </c>
      <c r="J26">
        <v>21</v>
      </c>
      <c r="K26" s="21"/>
      <c r="L26" s="21"/>
    </row>
    <row r="27" spans="1:12" x14ac:dyDescent="0.3">
      <c r="A27" t="s">
        <v>53</v>
      </c>
      <c r="B27">
        <v>203094</v>
      </c>
      <c r="C27" s="37" t="s">
        <v>147</v>
      </c>
      <c r="D27">
        <v>270</v>
      </c>
      <c r="E27">
        <v>95</v>
      </c>
      <c r="G27">
        <v>270</v>
      </c>
      <c r="I27">
        <v>11</v>
      </c>
      <c r="J27">
        <v>251</v>
      </c>
      <c r="K27" s="21"/>
      <c r="L27" s="21"/>
    </row>
    <row r="28" spans="1:12" x14ac:dyDescent="0.3">
      <c r="A28" t="s">
        <v>54</v>
      </c>
      <c r="B28">
        <v>202050</v>
      </c>
      <c r="C28" s="37" t="s">
        <v>147</v>
      </c>
      <c r="D28">
        <v>952</v>
      </c>
      <c r="E28">
        <v>3</v>
      </c>
      <c r="G28">
        <v>1168</v>
      </c>
      <c r="I28">
        <v>0</v>
      </c>
      <c r="J28">
        <v>948</v>
      </c>
      <c r="K28" s="21"/>
      <c r="L28" s="21"/>
    </row>
    <row r="29" spans="1:12" x14ac:dyDescent="0.3">
      <c r="A29" t="s">
        <v>55</v>
      </c>
      <c r="B29">
        <v>204910</v>
      </c>
      <c r="C29" s="37">
        <v>44562</v>
      </c>
      <c r="D29">
        <v>52</v>
      </c>
      <c r="E29">
        <v>5</v>
      </c>
      <c r="G29">
        <v>46</v>
      </c>
      <c r="I29">
        <v>1</v>
      </c>
      <c r="J29">
        <v>46</v>
      </c>
      <c r="K29" s="21"/>
      <c r="L29" s="21"/>
    </row>
    <row r="30" spans="1:12" x14ac:dyDescent="0.3">
      <c r="A30" t="s">
        <v>122</v>
      </c>
      <c r="B30">
        <v>769884</v>
      </c>
      <c r="C30" s="37" t="s">
        <v>147</v>
      </c>
      <c r="D30">
        <v>14</v>
      </c>
      <c r="E30">
        <v>16</v>
      </c>
      <c r="G30">
        <v>14</v>
      </c>
      <c r="I30">
        <v>3</v>
      </c>
      <c r="J30">
        <v>11</v>
      </c>
      <c r="K30" s="21"/>
      <c r="L30" s="21"/>
    </row>
    <row r="31" spans="1:12" x14ac:dyDescent="0.3">
      <c r="A31" t="s">
        <v>58</v>
      </c>
      <c r="B31">
        <v>202655</v>
      </c>
      <c r="C31" s="37" t="s">
        <v>147</v>
      </c>
      <c r="D31">
        <v>6</v>
      </c>
      <c r="E31">
        <v>7</v>
      </c>
      <c r="G31">
        <v>4</v>
      </c>
      <c r="I31">
        <v>0</v>
      </c>
      <c r="J31">
        <v>2</v>
      </c>
      <c r="K31" s="21"/>
      <c r="L31" s="21"/>
    </row>
    <row r="32" spans="1:12" x14ac:dyDescent="0.3">
      <c r="A32" t="s">
        <v>60</v>
      </c>
      <c r="B32">
        <v>230072</v>
      </c>
      <c r="C32" s="37" t="s">
        <v>147</v>
      </c>
      <c r="D32">
        <v>115</v>
      </c>
      <c r="E32">
        <v>1</v>
      </c>
      <c r="G32">
        <v>28</v>
      </c>
      <c r="I32">
        <v>0</v>
      </c>
      <c r="J32">
        <v>24</v>
      </c>
      <c r="K32" s="21"/>
      <c r="L32" s="21"/>
    </row>
    <row r="33" spans="1:12" x14ac:dyDescent="0.3">
      <c r="A33" t="s">
        <v>62</v>
      </c>
      <c r="B33">
        <v>659331</v>
      </c>
      <c r="C33" s="37" t="s">
        <v>147</v>
      </c>
      <c r="D33">
        <v>734</v>
      </c>
      <c r="E33">
        <v>113</v>
      </c>
      <c r="G33">
        <v>522</v>
      </c>
      <c r="I33">
        <v>280</v>
      </c>
      <c r="J33">
        <v>235</v>
      </c>
      <c r="K33" s="21"/>
      <c r="L33" s="21"/>
    </row>
    <row r="34" spans="1:12" x14ac:dyDescent="0.3">
      <c r="A34" t="s">
        <v>63</v>
      </c>
      <c r="B34">
        <v>113849</v>
      </c>
      <c r="C34" s="37" t="s">
        <v>147</v>
      </c>
      <c r="D34">
        <v>10928</v>
      </c>
      <c r="E34">
        <v>1173</v>
      </c>
      <c r="G34">
        <v>5630</v>
      </c>
      <c r="I34">
        <v>1000</v>
      </c>
      <c r="J34">
        <v>5577</v>
      </c>
      <c r="K34" s="21"/>
      <c r="L34" s="21"/>
    </row>
    <row r="35" spans="1:12" x14ac:dyDescent="0.3">
      <c r="A35" t="s">
        <v>64</v>
      </c>
      <c r="B35">
        <v>204924</v>
      </c>
      <c r="C35" s="37" t="s">
        <v>147</v>
      </c>
      <c r="D35">
        <v>84</v>
      </c>
      <c r="E35">
        <v>11</v>
      </c>
      <c r="G35">
        <v>84</v>
      </c>
      <c r="I35">
        <v>1</v>
      </c>
      <c r="J35">
        <v>83</v>
      </c>
      <c r="K35" s="21"/>
      <c r="L35" s="21"/>
    </row>
    <row r="36" spans="1:12" x14ac:dyDescent="0.3">
      <c r="A36" t="s">
        <v>83</v>
      </c>
      <c r="B36">
        <v>829959</v>
      </c>
      <c r="C36" s="37" t="s">
        <v>147</v>
      </c>
      <c r="D36">
        <v>61</v>
      </c>
      <c r="E36">
        <v>0</v>
      </c>
      <c r="G36">
        <v>61</v>
      </c>
      <c r="I36">
        <v>0</v>
      </c>
      <c r="J36">
        <v>57</v>
      </c>
      <c r="K36" s="21"/>
      <c r="L36" s="21"/>
    </row>
    <row r="37" spans="1:12" x14ac:dyDescent="0.3">
      <c r="A37" t="s">
        <v>65</v>
      </c>
      <c r="B37">
        <v>202570</v>
      </c>
      <c r="C37" s="37" t="s">
        <v>147</v>
      </c>
      <c r="D37">
        <v>878</v>
      </c>
      <c r="E37">
        <v>88</v>
      </c>
      <c r="G37">
        <v>875</v>
      </c>
      <c r="I37">
        <v>53</v>
      </c>
      <c r="J37">
        <v>751</v>
      </c>
      <c r="K37" s="21"/>
      <c r="L37" s="21"/>
    </row>
    <row r="38" spans="1:12" x14ac:dyDescent="0.3">
      <c r="A38" t="s">
        <v>67</v>
      </c>
      <c r="B38">
        <v>202751</v>
      </c>
      <c r="C38" s="37" t="s">
        <v>147</v>
      </c>
      <c r="D38">
        <v>0</v>
      </c>
      <c r="E38">
        <v>1</v>
      </c>
      <c r="G38">
        <v>0</v>
      </c>
      <c r="I38">
        <v>0</v>
      </c>
      <c r="J38">
        <v>0</v>
      </c>
      <c r="K38" s="21"/>
      <c r="L38" s="21"/>
    </row>
    <row r="39" spans="1:12" x14ac:dyDescent="0.3">
      <c r="A39" t="s">
        <v>68</v>
      </c>
      <c r="B39">
        <v>825195</v>
      </c>
      <c r="C39" s="37">
        <v>44562</v>
      </c>
      <c r="D39">
        <v>487</v>
      </c>
      <c r="E39">
        <v>0</v>
      </c>
      <c r="G39">
        <v>273</v>
      </c>
      <c r="I39">
        <v>26</v>
      </c>
      <c r="J39">
        <v>247</v>
      </c>
      <c r="K39" s="21"/>
      <c r="L39" s="21"/>
    </row>
    <row r="40" spans="1:12" x14ac:dyDescent="0.3">
      <c r="A40" t="s">
        <v>69</v>
      </c>
      <c r="B40">
        <v>204918</v>
      </c>
      <c r="C40" s="37">
        <v>44562</v>
      </c>
      <c r="D40">
        <v>2648</v>
      </c>
      <c r="E40">
        <v>0</v>
      </c>
      <c r="G40">
        <v>2317</v>
      </c>
      <c r="I40">
        <v>216</v>
      </c>
      <c r="J40">
        <v>1768</v>
      </c>
      <c r="K40" s="21"/>
      <c r="L40" s="21"/>
    </row>
    <row r="41" spans="1:12" x14ac:dyDescent="0.3">
      <c r="A41" t="s">
        <v>70</v>
      </c>
      <c r="B41">
        <v>204835</v>
      </c>
      <c r="C41" s="37">
        <v>44562</v>
      </c>
      <c r="D41">
        <v>0</v>
      </c>
      <c r="E41">
        <v>0</v>
      </c>
      <c r="G41">
        <v>7</v>
      </c>
      <c r="I41">
        <v>0</v>
      </c>
      <c r="J41">
        <v>0</v>
      </c>
      <c r="K41" s="21"/>
      <c r="L41" s="21"/>
    </row>
    <row r="42" spans="1:12" x14ac:dyDescent="0.3">
      <c r="A42" t="s">
        <v>140</v>
      </c>
      <c r="B42">
        <v>931446</v>
      </c>
      <c r="C42" s="37" t="s">
        <v>147</v>
      </c>
      <c r="D42">
        <v>0</v>
      </c>
      <c r="E42">
        <v>5</v>
      </c>
      <c r="G42">
        <v>0</v>
      </c>
      <c r="I42">
        <v>0</v>
      </c>
      <c r="J42">
        <v>0</v>
      </c>
      <c r="K42" s="21"/>
      <c r="L42" s="21"/>
    </row>
    <row r="43" spans="1:12" x14ac:dyDescent="0.3">
      <c r="A43" t="s">
        <v>71</v>
      </c>
      <c r="B43">
        <v>811604</v>
      </c>
      <c r="C43" s="37">
        <v>44621</v>
      </c>
      <c r="D43">
        <v>54</v>
      </c>
      <c r="E43">
        <v>0</v>
      </c>
      <c r="G43">
        <v>6</v>
      </c>
      <c r="I43">
        <v>0</v>
      </c>
      <c r="J43">
        <v>4</v>
      </c>
      <c r="K43" s="21"/>
      <c r="L43" s="21"/>
    </row>
    <row r="44" spans="1:12" x14ac:dyDescent="0.3">
      <c r="A44" t="s">
        <v>72</v>
      </c>
      <c r="B44">
        <v>202842</v>
      </c>
      <c r="C44" s="37">
        <v>44621</v>
      </c>
      <c r="D44">
        <v>2356</v>
      </c>
      <c r="E44">
        <v>0</v>
      </c>
      <c r="G44">
        <v>1474</v>
      </c>
      <c r="I44">
        <v>85</v>
      </c>
      <c r="J44">
        <v>1302</v>
      </c>
      <c r="K44" s="21"/>
      <c r="L44" s="21"/>
    </row>
    <row r="45" spans="1:12" x14ac:dyDescent="0.3">
      <c r="A45" t="s">
        <v>73</v>
      </c>
      <c r="B45">
        <v>659521</v>
      </c>
      <c r="C45" s="37" t="s">
        <v>147</v>
      </c>
      <c r="D45">
        <v>544</v>
      </c>
      <c r="E45">
        <v>0</v>
      </c>
      <c r="G45">
        <v>442</v>
      </c>
      <c r="I45">
        <v>58</v>
      </c>
      <c r="J45">
        <v>353</v>
      </c>
      <c r="K45" s="21"/>
      <c r="L45" s="21"/>
    </row>
    <row r="46" spans="1:12" x14ac:dyDescent="0.3">
      <c r="A46" t="s">
        <v>134</v>
      </c>
      <c r="B46">
        <v>202323</v>
      </c>
      <c r="C46" s="37">
        <v>44652</v>
      </c>
      <c r="D46">
        <v>1967</v>
      </c>
      <c r="E46">
        <v>38</v>
      </c>
      <c r="G46">
        <v>1746</v>
      </c>
      <c r="I46">
        <v>142</v>
      </c>
      <c r="J46">
        <v>1551</v>
      </c>
      <c r="K46" s="21"/>
      <c r="L46" s="21"/>
    </row>
    <row r="47" spans="1:12" x14ac:dyDescent="0.3">
      <c r="A47" t="s">
        <v>76</v>
      </c>
      <c r="B47">
        <v>476737</v>
      </c>
      <c r="C47" s="37" t="s">
        <v>147</v>
      </c>
      <c r="D47">
        <v>0</v>
      </c>
      <c r="E47">
        <v>6</v>
      </c>
      <c r="G47">
        <v>0</v>
      </c>
      <c r="I47">
        <v>0</v>
      </c>
      <c r="J47">
        <v>0</v>
      </c>
      <c r="K47" s="21"/>
      <c r="L47" s="21"/>
    </row>
    <row r="48" spans="1:12" x14ac:dyDescent="0.3">
      <c r="A48" t="s">
        <v>85</v>
      </c>
      <c r="B48">
        <v>605605</v>
      </c>
      <c r="C48" s="37" t="s">
        <v>147</v>
      </c>
      <c r="D48">
        <v>9</v>
      </c>
      <c r="E48">
        <v>4</v>
      </c>
      <c r="G48">
        <v>9</v>
      </c>
      <c r="I48">
        <v>0</v>
      </c>
      <c r="J48">
        <v>9</v>
      </c>
      <c r="K48" s="21"/>
      <c r="L48" s="21"/>
    </row>
    <row r="49" spans="1:12" x14ac:dyDescent="0.3">
      <c r="A49" t="s">
        <v>77</v>
      </c>
      <c r="B49">
        <v>202858</v>
      </c>
      <c r="C49" s="37" t="s">
        <v>147</v>
      </c>
      <c r="D49">
        <v>917</v>
      </c>
      <c r="E49">
        <v>225</v>
      </c>
      <c r="G49">
        <v>555</v>
      </c>
      <c r="I49">
        <v>33</v>
      </c>
      <c r="J49">
        <v>522</v>
      </c>
      <c r="K49" s="21"/>
      <c r="L49" s="21"/>
    </row>
    <row r="50" spans="1:12" x14ac:dyDescent="0.3">
      <c r="A50" t="s">
        <v>79</v>
      </c>
      <c r="B50">
        <v>204960</v>
      </c>
      <c r="C50" s="37">
        <v>44562</v>
      </c>
      <c r="D50">
        <v>7</v>
      </c>
      <c r="E50">
        <v>3</v>
      </c>
      <c r="G50">
        <v>2</v>
      </c>
      <c r="I50">
        <v>0</v>
      </c>
      <c r="J50">
        <v>2</v>
      </c>
      <c r="K50" s="21"/>
      <c r="L50" s="21"/>
    </row>
    <row r="51" spans="1:12" x14ac:dyDescent="0.3">
      <c r="A51" t="s">
        <v>80</v>
      </c>
      <c r="B51">
        <v>423308</v>
      </c>
      <c r="C51" s="37" t="s">
        <v>147</v>
      </c>
      <c r="D51">
        <v>528</v>
      </c>
      <c r="E51">
        <v>31</v>
      </c>
      <c r="G51">
        <v>550</v>
      </c>
      <c r="I51">
        <v>6</v>
      </c>
      <c r="J51">
        <v>420</v>
      </c>
      <c r="K51" s="21"/>
      <c r="L51" s="21"/>
    </row>
    <row r="52" spans="1:12" x14ac:dyDescent="0.3">
      <c r="A52" t="s">
        <v>81</v>
      </c>
      <c r="B52">
        <v>826486</v>
      </c>
      <c r="C52" s="37" t="s">
        <v>147</v>
      </c>
      <c r="D52">
        <v>55</v>
      </c>
      <c r="E52">
        <v>1</v>
      </c>
      <c r="G52">
        <v>34</v>
      </c>
      <c r="I52">
        <v>0</v>
      </c>
      <c r="J52">
        <v>34</v>
      </c>
      <c r="K52" s="21"/>
      <c r="L52" s="21"/>
    </row>
    <row r="53" spans="1:12" x14ac:dyDescent="0.3">
      <c r="A53" t="s">
        <v>149</v>
      </c>
      <c r="B53">
        <v>203093</v>
      </c>
      <c r="C53" s="37" t="s">
        <v>147</v>
      </c>
      <c r="D53">
        <v>104</v>
      </c>
      <c r="E53">
        <v>50</v>
      </c>
      <c r="G53">
        <v>66</v>
      </c>
      <c r="I53">
        <v>38</v>
      </c>
      <c r="J53">
        <v>28</v>
      </c>
      <c r="K53" s="21"/>
      <c r="L53" s="21"/>
    </row>
    <row r="54" spans="1:12" x14ac:dyDescent="0.3">
      <c r="A54" s="10" t="s">
        <v>87</v>
      </c>
      <c r="B54" s="22" t="s">
        <v>88</v>
      </c>
      <c r="C54" s="23"/>
      <c r="D54" s="23"/>
      <c r="E54" s="23"/>
      <c r="F54" s="23"/>
      <c r="G54" s="23"/>
      <c r="H54" s="23"/>
      <c r="I54" s="23"/>
      <c r="J54" s="23"/>
      <c r="K54" s="23"/>
      <c r="L54" s="24"/>
    </row>
    <row r="55" spans="1:12" x14ac:dyDescent="0.3">
      <c r="A55" s="10" t="s">
        <v>89</v>
      </c>
      <c r="B55" s="22" t="s">
        <v>88</v>
      </c>
      <c r="C55" s="23"/>
      <c r="D55" s="23"/>
      <c r="E55" s="23"/>
      <c r="F55" s="23"/>
      <c r="G55" s="23"/>
      <c r="H55" s="23"/>
      <c r="I55" s="23"/>
      <c r="J55" s="23"/>
      <c r="K55" s="23"/>
      <c r="L55" s="24"/>
    </row>
    <row r="56" spans="1:12" x14ac:dyDescent="0.3">
      <c r="A56" s="10" t="s">
        <v>90</v>
      </c>
      <c r="B56" s="22" t="s">
        <v>88</v>
      </c>
      <c r="C56" s="23"/>
      <c r="D56" s="23"/>
      <c r="E56" s="23"/>
      <c r="F56" s="23"/>
      <c r="G56" s="23"/>
      <c r="H56" s="23"/>
      <c r="I56" s="23"/>
      <c r="J56" s="23"/>
      <c r="K56" s="23"/>
      <c r="L56" s="24"/>
    </row>
    <row r="57" spans="1:12" x14ac:dyDescent="0.3">
      <c r="A57" s="10" t="s">
        <v>91</v>
      </c>
      <c r="B57" s="22" t="s">
        <v>88</v>
      </c>
      <c r="C57" s="23"/>
      <c r="D57" s="23"/>
      <c r="E57" s="23"/>
      <c r="F57" s="23"/>
      <c r="G57" s="23"/>
      <c r="H57" s="23"/>
      <c r="I57" s="23"/>
      <c r="J57" s="23"/>
      <c r="K57" s="23"/>
      <c r="L57" s="24"/>
    </row>
    <row r="58" spans="1:12" x14ac:dyDescent="0.3">
      <c r="A58" s="10" t="s">
        <v>92</v>
      </c>
      <c r="B58" s="22" t="s">
        <v>88</v>
      </c>
      <c r="C58" s="23"/>
      <c r="D58" s="23"/>
      <c r="E58" s="23"/>
      <c r="F58" s="23"/>
      <c r="G58" s="23"/>
      <c r="H58" s="23"/>
      <c r="I58" s="23"/>
      <c r="J58" s="23"/>
      <c r="K58" s="23"/>
      <c r="L58" s="24"/>
    </row>
    <row r="59" spans="1:12" x14ac:dyDescent="0.3">
      <c r="A59" s="10" t="s">
        <v>93</v>
      </c>
      <c r="B59" s="22" t="s">
        <v>88</v>
      </c>
      <c r="C59" s="23"/>
      <c r="D59" s="23"/>
      <c r="E59" s="23"/>
      <c r="F59" s="23"/>
      <c r="G59" s="23"/>
      <c r="H59" s="23"/>
      <c r="I59" s="23"/>
      <c r="J59" s="23"/>
      <c r="K59" s="23"/>
      <c r="L59" s="24"/>
    </row>
    <row r="60" spans="1:12" ht="12.4" customHeight="1" x14ac:dyDescent="0.3">
      <c r="A60" s="10" t="s">
        <v>94</v>
      </c>
      <c r="B60" s="22" t="s">
        <v>88</v>
      </c>
      <c r="C60" s="23"/>
      <c r="D60" s="23"/>
      <c r="E60" s="23"/>
      <c r="F60" s="23"/>
      <c r="G60" s="23"/>
      <c r="H60" s="23"/>
      <c r="I60" s="23"/>
      <c r="J60" s="23"/>
      <c r="K60" s="23"/>
      <c r="L60" s="24"/>
    </row>
    <row r="61" spans="1:12" ht="12" customHeight="1" x14ac:dyDescent="0.3">
      <c r="A61" s="10" t="s">
        <v>95</v>
      </c>
      <c r="B61" s="22" t="s">
        <v>88</v>
      </c>
      <c r="C61" s="23"/>
      <c r="D61" s="23"/>
      <c r="E61" s="23"/>
      <c r="F61" s="23"/>
      <c r="G61" s="23"/>
      <c r="H61" s="23"/>
      <c r="I61" s="23"/>
      <c r="J61" s="23"/>
      <c r="K61" s="23"/>
      <c r="L61" s="24"/>
    </row>
    <row r="62" spans="1:12" ht="11.65" customHeight="1" x14ac:dyDescent="0.3">
      <c r="A62" s="10" t="s">
        <v>96</v>
      </c>
      <c r="B62" s="22" t="s">
        <v>88</v>
      </c>
      <c r="C62" s="23"/>
      <c r="D62" s="23"/>
      <c r="E62" s="23"/>
      <c r="F62" s="23"/>
      <c r="G62" s="23"/>
      <c r="H62" s="23"/>
      <c r="I62" s="23"/>
      <c r="J62" s="23"/>
      <c r="K62" s="23"/>
      <c r="L62" s="24"/>
    </row>
    <row r="63" spans="1:12" x14ac:dyDescent="0.3">
      <c r="A63" s="10" t="s">
        <v>44</v>
      </c>
      <c r="B63" s="22" t="s">
        <v>88</v>
      </c>
      <c r="C63" s="23"/>
      <c r="D63" s="23"/>
      <c r="E63" s="23"/>
      <c r="F63" s="23"/>
      <c r="G63" s="23"/>
      <c r="H63" s="23"/>
      <c r="I63" s="23"/>
      <c r="J63" s="23"/>
      <c r="K63" s="23"/>
      <c r="L63" s="24"/>
    </row>
    <row r="64" spans="1:12" x14ac:dyDescent="0.3">
      <c r="A64" s="10" t="s">
        <v>56</v>
      </c>
      <c r="B64" s="22" t="s">
        <v>88</v>
      </c>
      <c r="C64" s="23"/>
      <c r="D64" s="23"/>
      <c r="E64" s="23"/>
      <c r="F64" s="23"/>
      <c r="G64" s="23"/>
      <c r="H64" s="23"/>
      <c r="I64" s="23"/>
      <c r="J64" s="23"/>
      <c r="K64" s="23"/>
      <c r="L64" s="24"/>
    </row>
    <row r="65" spans="1:12" x14ac:dyDescent="0.3">
      <c r="A65" s="10" t="s">
        <v>78</v>
      </c>
      <c r="B65" s="22" t="s">
        <v>88</v>
      </c>
      <c r="C65" s="23"/>
      <c r="D65" s="23"/>
      <c r="E65" s="23"/>
      <c r="F65" s="23"/>
      <c r="G65" s="23"/>
      <c r="H65" s="23"/>
      <c r="I65" s="23"/>
      <c r="J65" s="23"/>
      <c r="K65" s="23"/>
      <c r="L65" s="24"/>
    </row>
    <row r="66" spans="1:12" x14ac:dyDescent="0.3">
      <c r="A66" s="10" t="s">
        <v>97</v>
      </c>
      <c r="B66" s="22" t="s">
        <v>88</v>
      </c>
      <c r="C66" s="23"/>
      <c r="D66" s="23"/>
      <c r="E66" s="23"/>
      <c r="F66" s="23"/>
      <c r="G66" s="23"/>
      <c r="H66" s="23"/>
      <c r="I66" s="23"/>
      <c r="J66" s="23"/>
      <c r="K66" s="23"/>
      <c r="L66" s="24"/>
    </row>
    <row r="67" spans="1:12" x14ac:dyDescent="0.3">
      <c r="A67" s="9" t="s">
        <v>98</v>
      </c>
      <c r="B67" s="25"/>
      <c r="C67" s="25"/>
      <c r="D67" s="26">
        <f>SUM(D4:D53)</f>
        <v>42842</v>
      </c>
      <c r="E67" s="26">
        <f>SUM(E4:E53)</f>
        <v>2622</v>
      </c>
      <c r="F67" s="26"/>
      <c r="G67" s="31">
        <f>SUM(G4:G53)</f>
        <v>32651</v>
      </c>
      <c r="H67" s="31"/>
      <c r="I67" s="26">
        <f>SUM(I4:I53)</f>
        <v>3358</v>
      </c>
      <c r="J67" s="26">
        <f>SUM(J4:J53)</f>
        <v>29027</v>
      </c>
      <c r="K67" s="27">
        <v>329415795.19999999</v>
      </c>
      <c r="L67" s="27">
        <v>967987042</v>
      </c>
    </row>
    <row r="68" spans="1:12" x14ac:dyDescent="0.3">
      <c r="K68" s="28"/>
    </row>
    <row r="70" spans="1:12" ht="82.15" customHeight="1" x14ac:dyDescent="0.3">
      <c r="A70" s="44" t="s">
        <v>99</v>
      </c>
      <c r="B70" s="44"/>
      <c r="C70" s="44"/>
      <c r="D70" s="44"/>
      <c r="E70" s="44"/>
      <c r="F70" s="44"/>
      <c r="G70" s="44"/>
      <c r="H70" s="44"/>
      <c r="I70" s="44"/>
      <c r="J70" s="44"/>
      <c r="K70" s="44"/>
      <c r="L70" s="44"/>
    </row>
    <row r="71" spans="1:12" ht="14.5" x14ac:dyDescent="0.3">
      <c r="A71" s="44" t="s">
        <v>100</v>
      </c>
      <c r="B71" s="44"/>
      <c r="C71" s="44"/>
      <c r="D71" s="44"/>
      <c r="E71" s="44"/>
      <c r="F71" s="44"/>
      <c r="G71" s="44"/>
      <c r="H71" s="44"/>
      <c r="I71" s="44"/>
      <c r="J71" s="44"/>
      <c r="K71" s="44"/>
      <c r="L71" s="44"/>
    </row>
    <row r="72" spans="1:12" ht="106.9" customHeight="1" x14ac:dyDescent="0.3">
      <c r="A72" s="44" t="s">
        <v>101</v>
      </c>
      <c r="B72" s="44"/>
      <c r="C72" s="44"/>
      <c r="D72" s="44"/>
      <c r="E72" s="44"/>
      <c r="F72" s="44"/>
      <c r="G72" s="44"/>
      <c r="H72" s="44"/>
      <c r="I72" s="44"/>
      <c r="J72" s="44"/>
      <c r="K72" s="44"/>
      <c r="L72" s="44"/>
    </row>
  </sheetData>
  <mergeCells count="5">
    <mergeCell ref="A1:L1"/>
    <mergeCell ref="B2:L2"/>
    <mergeCell ref="A70:L70"/>
    <mergeCell ref="A71:L71"/>
    <mergeCell ref="A72:L72"/>
  </mergeCells>
  <conditionalFormatting sqref="A54:A66">
    <cfRule type="duplicateValues" dxfId="19" priority="2"/>
  </conditionalFormatting>
  <conditionalFormatting sqref="A54:A66">
    <cfRule type="duplicateValues" dxfId="18" priority="3"/>
    <cfRule type="duplicateValues" dxfId="17" priority="4"/>
  </conditionalFormatting>
  <conditionalFormatting sqref="A4:A66">
    <cfRule type="duplicateValues" dxfId="16" priority="53"/>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6720-6C8F-4075-AD2F-59DDF8996850}">
  <sheetPr>
    <pageSetUpPr fitToPage="1"/>
  </sheetPr>
  <dimension ref="A1:L72"/>
  <sheetViews>
    <sheetView zoomScale="85" zoomScaleNormal="85" workbookViewId="0">
      <pane xSplit="1" ySplit="3" topLeftCell="B55" activePane="bottomRight" state="frozen"/>
      <selection pane="topRight" activeCell="E1" sqref="E1"/>
      <selection pane="bottomLeft" activeCell="A4" sqref="A4"/>
      <selection pane="bottomRight" activeCell="C7" sqref="C7"/>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5" t="s">
        <v>150</v>
      </c>
      <c r="D4">
        <v>24</v>
      </c>
      <c r="E4">
        <v>22</v>
      </c>
      <c r="G4">
        <v>12</v>
      </c>
      <c r="I4">
        <v>5</v>
      </c>
      <c r="J4">
        <v>12</v>
      </c>
      <c r="K4" s="21"/>
      <c r="L4" s="21"/>
    </row>
    <row r="5" spans="1:12" x14ac:dyDescent="0.3">
      <c r="A5" t="s">
        <v>14</v>
      </c>
      <c r="B5">
        <v>202039</v>
      </c>
      <c r="C5" s="35">
        <v>44563</v>
      </c>
      <c r="D5">
        <v>42</v>
      </c>
      <c r="E5">
        <v>31</v>
      </c>
      <c r="G5">
        <v>43</v>
      </c>
      <c r="I5">
        <v>1</v>
      </c>
      <c r="J5">
        <v>42</v>
      </c>
      <c r="K5" s="21"/>
      <c r="L5" s="21"/>
    </row>
    <row r="6" spans="1:12" x14ac:dyDescent="0.3">
      <c r="A6" t="s">
        <v>16</v>
      </c>
      <c r="B6">
        <v>816870</v>
      </c>
      <c r="C6" s="35" t="s">
        <v>150</v>
      </c>
      <c r="D6">
        <v>12</v>
      </c>
      <c r="E6">
        <v>0</v>
      </c>
      <c r="G6">
        <v>12</v>
      </c>
      <c r="I6">
        <v>0</v>
      </c>
      <c r="J6">
        <v>2</v>
      </c>
      <c r="K6" s="21"/>
      <c r="L6" s="21"/>
    </row>
    <row r="7" spans="1:12" x14ac:dyDescent="0.3">
      <c r="A7" t="s">
        <v>18</v>
      </c>
      <c r="B7">
        <v>214374</v>
      </c>
      <c r="C7" s="35">
        <v>44622</v>
      </c>
      <c r="D7">
        <v>6</v>
      </c>
      <c r="E7">
        <v>0</v>
      </c>
      <c r="G7">
        <v>9</v>
      </c>
      <c r="I7">
        <v>1</v>
      </c>
      <c r="J7">
        <v>5</v>
      </c>
      <c r="K7" s="21"/>
      <c r="L7" s="21"/>
    </row>
    <row r="8" spans="1:12" x14ac:dyDescent="0.3">
      <c r="A8" t="s">
        <v>20</v>
      </c>
      <c r="B8">
        <v>121849</v>
      </c>
      <c r="C8" s="35">
        <v>44563</v>
      </c>
      <c r="D8">
        <v>2287</v>
      </c>
      <c r="E8">
        <v>23</v>
      </c>
      <c r="G8">
        <v>2550</v>
      </c>
      <c r="I8">
        <v>160</v>
      </c>
      <c r="J8">
        <v>2040</v>
      </c>
      <c r="K8" s="21"/>
      <c r="L8" s="21"/>
    </row>
    <row r="9" spans="1:12" x14ac:dyDescent="0.3">
      <c r="A9" t="s">
        <v>22</v>
      </c>
      <c r="B9">
        <v>229887</v>
      </c>
      <c r="C9" s="35">
        <v>44563</v>
      </c>
      <c r="D9">
        <v>1238</v>
      </c>
      <c r="E9">
        <v>18</v>
      </c>
      <c r="G9">
        <v>1036</v>
      </c>
      <c r="I9">
        <v>1</v>
      </c>
      <c r="J9">
        <v>989</v>
      </c>
      <c r="K9" s="21"/>
      <c r="L9" s="21"/>
    </row>
    <row r="10" spans="1:12" x14ac:dyDescent="0.3">
      <c r="A10" t="s">
        <v>24</v>
      </c>
      <c r="B10">
        <v>204974</v>
      </c>
      <c r="C10" s="35" t="s">
        <v>150</v>
      </c>
      <c r="D10">
        <v>1127</v>
      </c>
      <c r="E10">
        <v>2</v>
      </c>
      <c r="G10">
        <v>1124</v>
      </c>
      <c r="I10">
        <v>3</v>
      </c>
      <c r="J10">
        <v>1124</v>
      </c>
      <c r="K10" s="21"/>
      <c r="L10" s="21"/>
    </row>
    <row r="11" spans="1:12" x14ac:dyDescent="0.3">
      <c r="A11" t="s">
        <v>26</v>
      </c>
      <c r="B11">
        <v>573326</v>
      </c>
      <c r="C11" s="35" t="s">
        <v>150</v>
      </c>
      <c r="D11">
        <v>267</v>
      </c>
      <c r="E11">
        <v>0</v>
      </c>
      <c r="G11">
        <v>172</v>
      </c>
      <c r="I11">
        <v>26</v>
      </c>
      <c r="J11">
        <v>146</v>
      </c>
      <c r="K11" s="21"/>
      <c r="L11" s="21"/>
    </row>
    <row r="12" spans="1:12" x14ac:dyDescent="0.3">
      <c r="A12" t="s">
        <v>28</v>
      </c>
      <c r="B12">
        <v>202644</v>
      </c>
      <c r="C12" s="35" t="s">
        <v>150</v>
      </c>
      <c r="D12">
        <v>6</v>
      </c>
      <c r="E12">
        <v>6</v>
      </c>
      <c r="G12">
        <v>0</v>
      </c>
      <c r="I12">
        <v>2</v>
      </c>
      <c r="J12">
        <v>1</v>
      </c>
      <c r="K12" s="21"/>
      <c r="L12" s="21"/>
    </row>
    <row r="13" spans="1:12" x14ac:dyDescent="0.3">
      <c r="A13" t="s">
        <v>30</v>
      </c>
      <c r="B13">
        <v>204897</v>
      </c>
      <c r="C13" s="35" t="s">
        <v>150</v>
      </c>
      <c r="D13">
        <v>16</v>
      </c>
      <c r="E13">
        <v>9</v>
      </c>
      <c r="G13">
        <v>16</v>
      </c>
      <c r="I13">
        <v>0</v>
      </c>
      <c r="J13">
        <v>16</v>
      </c>
      <c r="K13" s="21"/>
      <c r="L13" s="21"/>
    </row>
    <row r="14" spans="1:12" x14ac:dyDescent="0.3">
      <c r="A14" t="s">
        <v>32</v>
      </c>
      <c r="B14">
        <v>202153</v>
      </c>
      <c r="C14" s="35" t="s">
        <v>150</v>
      </c>
      <c r="D14">
        <v>2046</v>
      </c>
      <c r="E14">
        <v>84</v>
      </c>
      <c r="G14">
        <v>1635</v>
      </c>
      <c r="I14">
        <v>106</v>
      </c>
      <c r="J14">
        <v>1529</v>
      </c>
      <c r="K14" s="21"/>
      <c r="L14" s="21"/>
    </row>
    <row r="15" spans="1:12" x14ac:dyDescent="0.3">
      <c r="A15" t="s">
        <v>33</v>
      </c>
      <c r="B15">
        <v>202312</v>
      </c>
      <c r="C15" s="35">
        <v>44563</v>
      </c>
      <c r="D15">
        <v>2419</v>
      </c>
      <c r="E15">
        <v>78</v>
      </c>
      <c r="G15">
        <v>1745</v>
      </c>
      <c r="I15">
        <v>476</v>
      </c>
      <c r="J15">
        <v>1745</v>
      </c>
      <c r="K15" s="21"/>
      <c r="L15" s="21"/>
    </row>
    <row r="16" spans="1:12" ht="12" customHeight="1" x14ac:dyDescent="0.3">
      <c r="A16" t="s">
        <v>35</v>
      </c>
      <c r="B16">
        <v>754962</v>
      </c>
      <c r="C16" s="35" t="s">
        <v>150</v>
      </c>
      <c r="D16">
        <v>3417</v>
      </c>
      <c r="E16">
        <v>114</v>
      </c>
      <c r="G16">
        <v>3046</v>
      </c>
      <c r="I16">
        <v>134</v>
      </c>
      <c r="J16">
        <v>2858</v>
      </c>
      <c r="K16" s="21"/>
      <c r="L16" s="21"/>
    </row>
    <row r="17" spans="1:12" x14ac:dyDescent="0.3">
      <c r="A17" t="s">
        <v>36</v>
      </c>
      <c r="B17">
        <v>212724</v>
      </c>
      <c r="C17" s="35" t="s">
        <v>150</v>
      </c>
      <c r="D17">
        <v>465</v>
      </c>
      <c r="E17">
        <v>74</v>
      </c>
      <c r="G17">
        <v>465</v>
      </c>
      <c r="I17">
        <v>6</v>
      </c>
      <c r="J17">
        <v>398</v>
      </c>
      <c r="K17" s="21"/>
      <c r="L17" s="21"/>
    </row>
    <row r="18" spans="1:12" x14ac:dyDescent="0.3">
      <c r="A18" t="s">
        <v>37</v>
      </c>
      <c r="B18">
        <v>204896</v>
      </c>
      <c r="C18" s="35" t="s">
        <v>151</v>
      </c>
      <c r="D18">
        <v>75</v>
      </c>
      <c r="E18">
        <v>0</v>
      </c>
      <c r="G18">
        <v>81</v>
      </c>
      <c r="I18">
        <v>0</v>
      </c>
      <c r="J18">
        <v>72</v>
      </c>
      <c r="K18" s="21"/>
      <c r="L18" s="21"/>
    </row>
    <row r="19" spans="1:12" x14ac:dyDescent="0.3">
      <c r="A19" t="s">
        <v>120</v>
      </c>
      <c r="B19">
        <v>204930</v>
      </c>
      <c r="C19" s="35" t="s">
        <v>150</v>
      </c>
      <c r="D19">
        <v>32</v>
      </c>
      <c r="E19">
        <v>1</v>
      </c>
      <c r="G19">
        <v>32</v>
      </c>
      <c r="I19">
        <v>0</v>
      </c>
      <c r="J19">
        <v>26</v>
      </c>
      <c r="K19" s="21"/>
      <c r="L19" s="21"/>
    </row>
    <row r="20" spans="1:12" x14ac:dyDescent="0.3">
      <c r="A20" t="s">
        <v>40</v>
      </c>
      <c r="B20">
        <v>204847</v>
      </c>
      <c r="C20" s="35" t="s">
        <v>150</v>
      </c>
      <c r="D20">
        <v>1229</v>
      </c>
      <c r="E20">
        <v>13</v>
      </c>
      <c r="G20">
        <v>1037</v>
      </c>
      <c r="I20">
        <v>236</v>
      </c>
      <c r="J20">
        <v>782</v>
      </c>
      <c r="K20" s="21"/>
      <c r="L20" s="21"/>
    </row>
    <row r="21" spans="1:12" x14ac:dyDescent="0.3">
      <c r="A21" t="s">
        <v>42</v>
      </c>
      <c r="B21">
        <v>204848</v>
      </c>
      <c r="C21" s="35" t="s">
        <v>150</v>
      </c>
      <c r="D21">
        <v>59</v>
      </c>
      <c r="E21">
        <v>8</v>
      </c>
      <c r="G21">
        <v>63</v>
      </c>
      <c r="I21">
        <v>1</v>
      </c>
      <c r="J21">
        <v>46</v>
      </c>
      <c r="K21" s="21"/>
      <c r="L21" s="21"/>
    </row>
    <row r="22" spans="1:12" x14ac:dyDescent="0.3">
      <c r="A22" t="s">
        <v>46</v>
      </c>
      <c r="B22">
        <v>202690</v>
      </c>
      <c r="C22" s="35" t="s">
        <v>152</v>
      </c>
      <c r="D22">
        <v>304</v>
      </c>
      <c r="E22">
        <v>24</v>
      </c>
      <c r="G22">
        <v>251</v>
      </c>
      <c r="I22">
        <v>0</v>
      </c>
      <c r="J22">
        <v>160</v>
      </c>
      <c r="K22" s="21"/>
      <c r="L22" s="21"/>
    </row>
    <row r="23" spans="1:12" x14ac:dyDescent="0.3">
      <c r="A23" t="s">
        <v>47</v>
      </c>
      <c r="B23">
        <v>820988</v>
      </c>
      <c r="C23" s="35">
        <v>44594</v>
      </c>
      <c r="D23">
        <v>55</v>
      </c>
      <c r="E23">
        <v>1</v>
      </c>
      <c r="G23">
        <v>30</v>
      </c>
      <c r="I23">
        <v>3</v>
      </c>
      <c r="J23">
        <v>30</v>
      </c>
      <c r="K23" s="21"/>
      <c r="L23" s="21"/>
    </row>
    <row r="24" spans="1:12" x14ac:dyDescent="0.3">
      <c r="A24" t="s">
        <v>48</v>
      </c>
      <c r="B24">
        <v>202277</v>
      </c>
      <c r="C24" s="35">
        <v>44563</v>
      </c>
      <c r="D24">
        <v>2800</v>
      </c>
      <c r="E24">
        <v>75</v>
      </c>
      <c r="G24">
        <v>2800</v>
      </c>
      <c r="I24">
        <v>30</v>
      </c>
      <c r="J24">
        <v>2676</v>
      </c>
      <c r="K24" s="21"/>
      <c r="L24" s="21"/>
    </row>
    <row r="25" spans="1:12" x14ac:dyDescent="0.3">
      <c r="A25" t="s">
        <v>50</v>
      </c>
      <c r="B25">
        <v>224442</v>
      </c>
      <c r="C25" s="35" t="s">
        <v>150</v>
      </c>
      <c r="D25">
        <v>436</v>
      </c>
      <c r="E25">
        <v>59</v>
      </c>
      <c r="G25">
        <v>563</v>
      </c>
      <c r="I25">
        <v>31</v>
      </c>
      <c r="J25">
        <v>453</v>
      </c>
      <c r="K25" s="21"/>
      <c r="L25" s="21"/>
    </row>
    <row r="26" spans="1:12" x14ac:dyDescent="0.3">
      <c r="A26" t="s">
        <v>51</v>
      </c>
      <c r="B26">
        <v>113848</v>
      </c>
      <c r="C26" s="35" t="s">
        <v>150</v>
      </c>
      <c r="D26">
        <v>35</v>
      </c>
      <c r="E26">
        <v>0</v>
      </c>
      <c r="G26">
        <v>21</v>
      </c>
      <c r="I26">
        <v>6</v>
      </c>
      <c r="J26">
        <v>21</v>
      </c>
      <c r="K26" s="21"/>
      <c r="L26" s="21"/>
    </row>
    <row r="27" spans="1:12" x14ac:dyDescent="0.3">
      <c r="A27" t="s">
        <v>53</v>
      </c>
      <c r="B27">
        <v>203094</v>
      </c>
      <c r="C27" s="35" t="s">
        <v>150</v>
      </c>
      <c r="D27">
        <v>276</v>
      </c>
      <c r="E27">
        <v>92</v>
      </c>
      <c r="G27">
        <v>276</v>
      </c>
      <c r="I27">
        <v>9</v>
      </c>
      <c r="J27">
        <v>261</v>
      </c>
      <c r="K27" s="21"/>
      <c r="L27" s="21"/>
    </row>
    <row r="28" spans="1:12" x14ac:dyDescent="0.3">
      <c r="A28" t="s">
        <v>54</v>
      </c>
      <c r="B28">
        <v>202050</v>
      </c>
      <c r="C28" s="35">
        <v>44563</v>
      </c>
      <c r="D28">
        <v>955</v>
      </c>
      <c r="E28">
        <v>2</v>
      </c>
      <c r="G28">
        <v>1173</v>
      </c>
      <c r="I28">
        <v>0</v>
      </c>
      <c r="J28">
        <v>948</v>
      </c>
      <c r="K28" s="21"/>
      <c r="L28" s="21"/>
    </row>
    <row r="29" spans="1:12" x14ac:dyDescent="0.3">
      <c r="A29" t="s">
        <v>55</v>
      </c>
      <c r="B29">
        <v>204910</v>
      </c>
      <c r="C29" s="35">
        <v>44562</v>
      </c>
      <c r="D29">
        <v>52</v>
      </c>
      <c r="E29">
        <v>5</v>
      </c>
      <c r="G29">
        <v>46</v>
      </c>
      <c r="I29">
        <v>1</v>
      </c>
      <c r="J29">
        <v>46</v>
      </c>
      <c r="K29" s="21"/>
      <c r="L29" s="21"/>
    </row>
    <row r="30" spans="1:12" x14ac:dyDescent="0.3">
      <c r="A30" t="s">
        <v>122</v>
      </c>
      <c r="B30">
        <v>769884</v>
      </c>
      <c r="C30" s="35" t="s">
        <v>150</v>
      </c>
      <c r="D30">
        <v>15</v>
      </c>
      <c r="E30">
        <v>17</v>
      </c>
      <c r="G30">
        <v>15</v>
      </c>
      <c r="I30">
        <v>3</v>
      </c>
      <c r="J30">
        <v>12</v>
      </c>
      <c r="K30" s="21"/>
      <c r="L30" s="21"/>
    </row>
    <row r="31" spans="1:12" x14ac:dyDescent="0.3">
      <c r="A31" t="s">
        <v>58</v>
      </c>
      <c r="B31">
        <v>202655</v>
      </c>
      <c r="C31" s="35" t="s">
        <v>150</v>
      </c>
      <c r="D31">
        <v>6</v>
      </c>
      <c r="E31">
        <v>7</v>
      </c>
      <c r="G31">
        <v>4</v>
      </c>
      <c r="I31">
        <v>0</v>
      </c>
      <c r="J31">
        <v>3</v>
      </c>
      <c r="K31" s="21"/>
      <c r="L31" s="21"/>
    </row>
    <row r="32" spans="1:12" x14ac:dyDescent="0.3">
      <c r="A32" t="s">
        <v>60</v>
      </c>
      <c r="B32">
        <v>230072</v>
      </c>
      <c r="C32" s="35" t="s">
        <v>150</v>
      </c>
      <c r="D32">
        <v>117</v>
      </c>
      <c r="E32">
        <v>0</v>
      </c>
      <c r="G32">
        <v>32</v>
      </c>
      <c r="I32">
        <v>0</v>
      </c>
      <c r="J32">
        <v>31</v>
      </c>
      <c r="K32" s="21"/>
      <c r="L32" s="21"/>
    </row>
    <row r="33" spans="1:12" x14ac:dyDescent="0.3">
      <c r="A33" t="s">
        <v>62</v>
      </c>
      <c r="B33">
        <v>659331</v>
      </c>
      <c r="C33" s="35" t="s">
        <v>150</v>
      </c>
      <c r="D33">
        <v>754</v>
      </c>
      <c r="E33">
        <v>95</v>
      </c>
      <c r="G33">
        <v>540</v>
      </c>
      <c r="I33">
        <v>256</v>
      </c>
      <c r="J33">
        <v>283</v>
      </c>
      <c r="K33" s="21"/>
      <c r="L33" s="21"/>
    </row>
    <row r="34" spans="1:12" x14ac:dyDescent="0.3">
      <c r="A34" t="s">
        <v>63</v>
      </c>
      <c r="B34">
        <v>113849</v>
      </c>
      <c r="C34" s="35" t="s">
        <v>150</v>
      </c>
      <c r="D34">
        <v>11109</v>
      </c>
      <c r="E34">
        <v>1130</v>
      </c>
      <c r="G34">
        <v>6013</v>
      </c>
      <c r="I34">
        <v>966</v>
      </c>
      <c r="J34">
        <v>5967</v>
      </c>
      <c r="K34" s="21"/>
      <c r="L34" s="21"/>
    </row>
    <row r="35" spans="1:12" x14ac:dyDescent="0.3">
      <c r="A35" t="s">
        <v>64</v>
      </c>
      <c r="B35">
        <v>204924</v>
      </c>
      <c r="C35" s="35" t="s">
        <v>150</v>
      </c>
      <c r="D35">
        <v>85</v>
      </c>
      <c r="E35">
        <v>11</v>
      </c>
      <c r="G35">
        <v>85</v>
      </c>
      <c r="I35">
        <v>1</v>
      </c>
      <c r="J35">
        <v>85</v>
      </c>
      <c r="K35" s="21"/>
      <c r="L35" s="21"/>
    </row>
    <row r="36" spans="1:12" x14ac:dyDescent="0.3">
      <c r="A36" t="s">
        <v>83</v>
      </c>
      <c r="B36">
        <v>829959</v>
      </c>
      <c r="C36" s="35" t="s">
        <v>150</v>
      </c>
      <c r="D36">
        <v>61</v>
      </c>
      <c r="E36">
        <v>0</v>
      </c>
      <c r="G36">
        <v>61</v>
      </c>
      <c r="I36">
        <v>0</v>
      </c>
      <c r="J36">
        <v>57</v>
      </c>
      <c r="K36" s="21"/>
      <c r="L36" s="21"/>
    </row>
    <row r="37" spans="1:12" x14ac:dyDescent="0.3">
      <c r="A37" t="s">
        <v>65</v>
      </c>
      <c r="B37">
        <v>202570</v>
      </c>
      <c r="C37" s="35" t="s">
        <v>150</v>
      </c>
      <c r="D37">
        <v>883</v>
      </c>
      <c r="E37">
        <v>61</v>
      </c>
      <c r="G37">
        <v>880</v>
      </c>
      <c r="I37">
        <v>46</v>
      </c>
      <c r="J37">
        <v>767</v>
      </c>
      <c r="K37" s="21"/>
      <c r="L37" s="21"/>
    </row>
    <row r="38" spans="1:12" x14ac:dyDescent="0.3">
      <c r="A38" t="s">
        <v>67</v>
      </c>
      <c r="B38">
        <v>202751</v>
      </c>
      <c r="C38" s="35" t="s">
        <v>150</v>
      </c>
      <c r="D38">
        <v>0</v>
      </c>
      <c r="E38">
        <v>1</v>
      </c>
      <c r="G38">
        <v>0</v>
      </c>
      <c r="I38">
        <v>0</v>
      </c>
      <c r="J38">
        <v>0</v>
      </c>
      <c r="K38" s="21"/>
      <c r="L38" s="21"/>
    </row>
    <row r="39" spans="1:12" x14ac:dyDescent="0.3">
      <c r="A39" t="s">
        <v>68</v>
      </c>
      <c r="B39">
        <v>825195</v>
      </c>
      <c r="C39" s="35">
        <v>44562</v>
      </c>
      <c r="D39">
        <v>483</v>
      </c>
      <c r="E39">
        <v>0</v>
      </c>
      <c r="G39">
        <v>295</v>
      </c>
      <c r="I39">
        <v>26</v>
      </c>
      <c r="J39">
        <v>269</v>
      </c>
      <c r="K39" s="21"/>
      <c r="L39" s="21"/>
    </row>
    <row r="40" spans="1:12" x14ac:dyDescent="0.3">
      <c r="A40" t="s">
        <v>69</v>
      </c>
      <c r="B40">
        <v>204918</v>
      </c>
      <c r="C40" s="35">
        <v>44562</v>
      </c>
      <c r="D40">
        <v>2623</v>
      </c>
      <c r="E40">
        <v>0</v>
      </c>
      <c r="G40">
        <v>2478</v>
      </c>
      <c r="I40">
        <v>159</v>
      </c>
      <c r="J40">
        <v>1920</v>
      </c>
      <c r="K40" s="21"/>
      <c r="L40" s="21"/>
    </row>
    <row r="41" spans="1:12" x14ac:dyDescent="0.3">
      <c r="A41" t="s">
        <v>70</v>
      </c>
      <c r="B41">
        <v>204835</v>
      </c>
      <c r="C41" s="35">
        <v>44563</v>
      </c>
      <c r="D41">
        <v>0</v>
      </c>
      <c r="E41">
        <v>0</v>
      </c>
      <c r="G41">
        <v>7</v>
      </c>
      <c r="I41">
        <v>0</v>
      </c>
      <c r="J41">
        <v>0</v>
      </c>
      <c r="K41" s="21"/>
      <c r="L41" s="21"/>
    </row>
    <row r="42" spans="1:12" x14ac:dyDescent="0.3">
      <c r="A42" t="s">
        <v>140</v>
      </c>
      <c r="B42">
        <v>931446</v>
      </c>
      <c r="C42" s="35" t="s">
        <v>150</v>
      </c>
      <c r="D42">
        <v>0</v>
      </c>
      <c r="E42">
        <v>5</v>
      </c>
      <c r="G42">
        <v>0</v>
      </c>
      <c r="I42">
        <v>0</v>
      </c>
      <c r="J42">
        <v>0</v>
      </c>
      <c r="K42" s="21"/>
      <c r="L42" s="21"/>
    </row>
    <row r="43" spans="1:12" x14ac:dyDescent="0.3">
      <c r="A43" t="s">
        <v>71</v>
      </c>
      <c r="B43">
        <v>811604</v>
      </c>
      <c r="C43" s="35">
        <v>44563</v>
      </c>
      <c r="D43">
        <v>54</v>
      </c>
      <c r="E43">
        <v>0</v>
      </c>
      <c r="G43">
        <v>6</v>
      </c>
      <c r="I43">
        <v>0</v>
      </c>
      <c r="J43">
        <v>4</v>
      </c>
      <c r="K43" s="21"/>
      <c r="L43" s="21"/>
    </row>
    <row r="44" spans="1:12" x14ac:dyDescent="0.3">
      <c r="A44" t="s">
        <v>72</v>
      </c>
      <c r="B44">
        <v>202842</v>
      </c>
      <c r="C44" s="35">
        <v>44563</v>
      </c>
      <c r="D44">
        <v>2352</v>
      </c>
      <c r="E44">
        <v>0</v>
      </c>
      <c r="G44">
        <v>1502</v>
      </c>
      <c r="I44">
        <v>80</v>
      </c>
      <c r="J44">
        <v>1343</v>
      </c>
      <c r="K44" s="21"/>
      <c r="L44" s="21"/>
    </row>
    <row r="45" spans="1:12" x14ac:dyDescent="0.3">
      <c r="A45" t="s">
        <v>73</v>
      </c>
      <c r="B45">
        <v>659521</v>
      </c>
      <c r="C45" s="35" t="s">
        <v>150</v>
      </c>
      <c r="D45">
        <v>510</v>
      </c>
      <c r="E45">
        <v>1</v>
      </c>
      <c r="G45">
        <v>447</v>
      </c>
      <c r="I45">
        <v>56</v>
      </c>
      <c r="J45">
        <v>367</v>
      </c>
      <c r="K45" s="21"/>
      <c r="L45" s="21"/>
    </row>
    <row r="46" spans="1:12" x14ac:dyDescent="0.3">
      <c r="A46" t="s">
        <v>134</v>
      </c>
      <c r="B46">
        <v>202323</v>
      </c>
      <c r="C46" s="35">
        <v>44563</v>
      </c>
      <c r="D46">
        <v>1951</v>
      </c>
      <c r="E46">
        <v>37</v>
      </c>
      <c r="G46">
        <v>1761</v>
      </c>
      <c r="I46">
        <v>122</v>
      </c>
      <c r="J46">
        <v>1592</v>
      </c>
      <c r="K46" s="21"/>
      <c r="L46" s="21"/>
    </row>
    <row r="47" spans="1:12" x14ac:dyDescent="0.3">
      <c r="A47" t="s">
        <v>76</v>
      </c>
      <c r="B47">
        <v>476737</v>
      </c>
      <c r="C47" s="35" t="s">
        <v>150</v>
      </c>
      <c r="D47">
        <v>0</v>
      </c>
      <c r="E47">
        <v>4</v>
      </c>
      <c r="G47">
        <v>0</v>
      </c>
      <c r="I47">
        <v>0</v>
      </c>
      <c r="J47">
        <v>0</v>
      </c>
      <c r="K47" s="21"/>
      <c r="L47" s="21"/>
    </row>
    <row r="48" spans="1:12" x14ac:dyDescent="0.3">
      <c r="A48" t="s">
        <v>85</v>
      </c>
      <c r="B48">
        <v>605605</v>
      </c>
      <c r="C48" s="35" t="s">
        <v>150</v>
      </c>
      <c r="D48">
        <v>12</v>
      </c>
      <c r="E48">
        <v>1</v>
      </c>
      <c r="G48">
        <v>12</v>
      </c>
      <c r="I48">
        <v>0</v>
      </c>
      <c r="J48">
        <v>12</v>
      </c>
      <c r="K48" s="21"/>
      <c r="L48" s="21"/>
    </row>
    <row r="49" spans="1:12" x14ac:dyDescent="0.3">
      <c r="A49" t="s">
        <v>77</v>
      </c>
      <c r="B49">
        <v>202858</v>
      </c>
      <c r="C49" s="35" t="s">
        <v>150</v>
      </c>
      <c r="D49">
        <v>917</v>
      </c>
      <c r="E49">
        <v>227</v>
      </c>
      <c r="G49">
        <v>568</v>
      </c>
      <c r="I49">
        <v>31</v>
      </c>
      <c r="J49">
        <v>537</v>
      </c>
      <c r="K49" s="21"/>
      <c r="L49" s="21"/>
    </row>
    <row r="50" spans="1:12" ht="12" customHeight="1" x14ac:dyDescent="0.3">
      <c r="A50" t="s">
        <v>79</v>
      </c>
      <c r="B50">
        <v>204960</v>
      </c>
      <c r="C50" s="35">
        <v>44563</v>
      </c>
      <c r="D50">
        <v>7</v>
      </c>
      <c r="E50">
        <v>3</v>
      </c>
      <c r="G50">
        <v>2</v>
      </c>
      <c r="I50">
        <v>0</v>
      </c>
      <c r="J50">
        <v>2</v>
      </c>
      <c r="K50" s="21"/>
      <c r="L50" s="21"/>
    </row>
    <row r="51" spans="1:12" ht="11.65" customHeight="1" x14ac:dyDescent="0.3">
      <c r="A51" t="s">
        <v>80</v>
      </c>
      <c r="B51">
        <v>423308</v>
      </c>
      <c r="C51" s="35" t="s">
        <v>150</v>
      </c>
      <c r="D51">
        <v>528</v>
      </c>
      <c r="E51">
        <v>28</v>
      </c>
      <c r="G51">
        <v>557</v>
      </c>
      <c r="I51">
        <v>7</v>
      </c>
      <c r="J51">
        <v>427</v>
      </c>
      <c r="K51" s="21"/>
      <c r="L51" s="21"/>
    </row>
    <row r="52" spans="1:12" x14ac:dyDescent="0.3">
      <c r="A52" t="s">
        <v>81</v>
      </c>
      <c r="B52">
        <v>826486</v>
      </c>
      <c r="C52" s="35" t="s">
        <v>150</v>
      </c>
      <c r="D52">
        <v>55</v>
      </c>
      <c r="E52">
        <v>1</v>
      </c>
      <c r="G52">
        <v>34</v>
      </c>
      <c r="I52">
        <v>0</v>
      </c>
      <c r="J52">
        <v>34</v>
      </c>
      <c r="K52" s="21"/>
      <c r="L52" s="21"/>
    </row>
    <row r="53" spans="1:12" x14ac:dyDescent="0.3">
      <c r="A53" t="s">
        <v>149</v>
      </c>
      <c r="B53">
        <v>203093</v>
      </c>
      <c r="C53" s="35" t="s">
        <v>150</v>
      </c>
      <c r="D53">
        <v>105</v>
      </c>
      <c r="E53">
        <v>47</v>
      </c>
      <c r="G53">
        <v>67</v>
      </c>
      <c r="I53">
        <v>38</v>
      </c>
      <c r="J53">
        <v>36</v>
      </c>
      <c r="K53" s="21"/>
      <c r="L53" s="21"/>
    </row>
    <row r="54" spans="1:12" x14ac:dyDescent="0.3">
      <c r="A54" s="10" t="s">
        <v>87</v>
      </c>
      <c r="B54" s="22" t="s">
        <v>88</v>
      </c>
      <c r="C54" s="23"/>
      <c r="D54" s="23"/>
      <c r="E54" s="23"/>
      <c r="F54" s="23"/>
      <c r="G54" s="23"/>
      <c r="H54" s="23"/>
      <c r="I54" s="23"/>
      <c r="J54" s="23"/>
      <c r="K54" s="23"/>
      <c r="L54" s="24"/>
    </row>
    <row r="55" spans="1:12" x14ac:dyDescent="0.3">
      <c r="A55" s="10" t="s">
        <v>89</v>
      </c>
      <c r="B55" s="22" t="s">
        <v>88</v>
      </c>
      <c r="C55" s="23"/>
      <c r="D55" s="23"/>
      <c r="E55" s="23"/>
      <c r="F55" s="23"/>
      <c r="G55" s="23"/>
      <c r="H55" s="23"/>
      <c r="I55" s="23"/>
      <c r="J55" s="23"/>
      <c r="K55" s="23"/>
      <c r="L55" s="24"/>
    </row>
    <row r="56" spans="1:12" x14ac:dyDescent="0.3">
      <c r="A56" s="10" t="s">
        <v>90</v>
      </c>
      <c r="B56" s="22" t="s">
        <v>88</v>
      </c>
      <c r="C56" s="23"/>
      <c r="D56" s="23"/>
      <c r="E56" s="23"/>
      <c r="F56" s="23"/>
      <c r="G56" s="23"/>
      <c r="H56" s="23"/>
      <c r="I56" s="23"/>
      <c r="J56" s="23"/>
      <c r="K56" s="23"/>
      <c r="L56" s="24"/>
    </row>
    <row r="57" spans="1:12" x14ac:dyDescent="0.3">
      <c r="A57" s="10" t="s">
        <v>91</v>
      </c>
      <c r="B57" s="22" t="s">
        <v>88</v>
      </c>
      <c r="C57" s="23"/>
      <c r="D57" s="23"/>
      <c r="E57" s="23"/>
      <c r="F57" s="23"/>
      <c r="G57" s="23"/>
      <c r="H57" s="23"/>
      <c r="I57" s="23"/>
      <c r="J57" s="23"/>
      <c r="K57" s="23"/>
      <c r="L57" s="24"/>
    </row>
    <row r="58" spans="1:12" x14ac:dyDescent="0.3">
      <c r="A58" s="10" t="s">
        <v>92</v>
      </c>
      <c r="B58" s="22" t="s">
        <v>88</v>
      </c>
      <c r="C58" s="23"/>
      <c r="D58" s="23"/>
      <c r="E58" s="23"/>
      <c r="F58" s="23"/>
      <c r="G58" s="23"/>
      <c r="H58" s="23"/>
      <c r="I58" s="23"/>
      <c r="J58" s="23"/>
      <c r="K58" s="23"/>
      <c r="L58" s="24"/>
    </row>
    <row r="59" spans="1:12" ht="13.15" customHeight="1" x14ac:dyDescent="0.3">
      <c r="A59" s="10" t="s">
        <v>93</v>
      </c>
      <c r="B59" s="22" t="s">
        <v>88</v>
      </c>
      <c r="C59" s="23"/>
      <c r="D59" s="23"/>
      <c r="E59" s="23"/>
      <c r="F59" s="23"/>
      <c r="G59" s="23"/>
      <c r="H59" s="23"/>
      <c r="I59" s="23"/>
      <c r="J59" s="23"/>
      <c r="K59" s="23"/>
      <c r="L59" s="24"/>
    </row>
    <row r="60" spans="1:12" x14ac:dyDescent="0.3">
      <c r="A60" s="10" t="s">
        <v>94</v>
      </c>
      <c r="B60" s="22" t="s">
        <v>88</v>
      </c>
      <c r="C60" s="23"/>
      <c r="D60" s="23"/>
      <c r="E60" s="23"/>
      <c r="F60" s="23"/>
      <c r="G60" s="23"/>
      <c r="H60" s="23"/>
      <c r="I60" s="23"/>
      <c r="J60" s="23"/>
      <c r="K60" s="23"/>
      <c r="L60" s="24"/>
    </row>
    <row r="61" spans="1:12" ht="13.5" customHeight="1" x14ac:dyDescent="0.3">
      <c r="A61" s="10" t="s">
        <v>95</v>
      </c>
      <c r="B61" s="22" t="s">
        <v>88</v>
      </c>
      <c r="C61" s="23"/>
      <c r="D61" s="23"/>
      <c r="E61" s="23"/>
      <c r="F61" s="23"/>
      <c r="G61" s="23"/>
      <c r="H61" s="23"/>
      <c r="I61" s="23"/>
      <c r="J61" s="23"/>
      <c r="K61" s="23"/>
      <c r="L61" s="24"/>
    </row>
    <row r="62" spans="1:12" x14ac:dyDescent="0.3">
      <c r="A62" s="10" t="s">
        <v>96</v>
      </c>
      <c r="B62" s="22" t="s">
        <v>88</v>
      </c>
      <c r="C62" s="23"/>
      <c r="D62" s="23"/>
      <c r="E62" s="23"/>
      <c r="F62" s="23"/>
      <c r="G62" s="23"/>
      <c r="H62" s="23"/>
      <c r="I62" s="23"/>
      <c r="J62" s="23"/>
      <c r="K62" s="23"/>
      <c r="L62" s="24"/>
    </row>
    <row r="63" spans="1:12" x14ac:dyDescent="0.3">
      <c r="A63" s="10" t="s">
        <v>44</v>
      </c>
      <c r="B63" s="22" t="s">
        <v>88</v>
      </c>
      <c r="C63" s="23"/>
      <c r="D63" s="23"/>
      <c r="E63" s="23"/>
      <c r="F63" s="23"/>
      <c r="G63" s="23"/>
      <c r="H63" s="23"/>
      <c r="I63" s="23"/>
      <c r="J63" s="23"/>
      <c r="K63" s="23"/>
      <c r="L63" s="24"/>
    </row>
    <row r="64" spans="1:12" x14ac:dyDescent="0.3">
      <c r="A64" s="10" t="s">
        <v>56</v>
      </c>
      <c r="B64" s="22" t="s">
        <v>88</v>
      </c>
      <c r="C64" s="23"/>
      <c r="D64" s="23"/>
      <c r="E64" s="23"/>
      <c r="F64" s="23"/>
      <c r="G64" s="23"/>
      <c r="H64" s="23"/>
      <c r="I64" s="23"/>
      <c r="J64" s="23"/>
      <c r="K64" s="23"/>
      <c r="L64" s="24"/>
    </row>
    <row r="65" spans="1:12" x14ac:dyDescent="0.3">
      <c r="A65" s="10" t="s">
        <v>78</v>
      </c>
      <c r="B65" s="22" t="s">
        <v>88</v>
      </c>
      <c r="C65" s="23"/>
      <c r="D65" s="23"/>
      <c r="E65" s="23"/>
      <c r="F65" s="23"/>
      <c r="G65" s="23"/>
      <c r="H65" s="23"/>
      <c r="I65" s="23"/>
      <c r="J65" s="23"/>
      <c r="K65" s="23"/>
      <c r="L65" s="24"/>
    </row>
    <row r="66" spans="1:12" x14ac:dyDescent="0.3">
      <c r="A66" s="10" t="s">
        <v>97</v>
      </c>
      <c r="B66" s="22" t="s">
        <v>88</v>
      </c>
      <c r="C66" s="23"/>
      <c r="D66" s="23"/>
      <c r="E66" s="23"/>
      <c r="F66" s="23"/>
      <c r="G66" s="23"/>
      <c r="H66" s="23"/>
      <c r="I66" s="23"/>
      <c r="J66" s="23"/>
      <c r="K66" s="23"/>
      <c r="L66" s="24"/>
    </row>
    <row r="67" spans="1:12" x14ac:dyDescent="0.3">
      <c r="A67" s="9" t="s">
        <v>98</v>
      </c>
      <c r="B67" s="25"/>
      <c r="C67" s="25"/>
      <c r="D67" s="26">
        <f>SUM(D4:D53)</f>
        <v>42307</v>
      </c>
      <c r="E67" s="26">
        <f>SUM(E4:E53)</f>
        <v>2417</v>
      </c>
      <c r="F67" s="26"/>
      <c r="G67" s="31">
        <f>SUM(G4:G53)</f>
        <v>33604</v>
      </c>
      <c r="H67" s="31"/>
      <c r="I67" s="26">
        <f>SUM(I4:I53)</f>
        <v>3029</v>
      </c>
      <c r="J67" s="26">
        <f>SUM(J4:J53)</f>
        <v>30176</v>
      </c>
      <c r="K67" s="27">
        <v>307867383.60000002</v>
      </c>
      <c r="L67" s="27">
        <v>1006918766</v>
      </c>
    </row>
    <row r="68" spans="1:12" x14ac:dyDescent="0.3">
      <c r="K68" s="28"/>
    </row>
    <row r="70" spans="1:12" ht="92.65" customHeight="1" x14ac:dyDescent="0.3">
      <c r="A70" s="44" t="s">
        <v>99</v>
      </c>
      <c r="B70" s="44"/>
      <c r="C70" s="44"/>
      <c r="D70" s="44"/>
      <c r="E70" s="44"/>
      <c r="F70" s="44"/>
      <c r="G70" s="44"/>
      <c r="H70" s="44"/>
      <c r="I70" s="44"/>
      <c r="J70" s="44"/>
      <c r="K70" s="44"/>
      <c r="L70" s="44"/>
    </row>
    <row r="71" spans="1:12" ht="34.15" customHeight="1" x14ac:dyDescent="0.3">
      <c r="A71" s="44" t="s">
        <v>100</v>
      </c>
      <c r="B71" s="44"/>
      <c r="C71" s="44"/>
      <c r="D71" s="44"/>
      <c r="E71" s="44"/>
      <c r="F71" s="44"/>
      <c r="G71" s="44"/>
      <c r="H71" s="44"/>
      <c r="I71" s="44"/>
      <c r="J71" s="44"/>
      <c r="K71" s="44"/>
      <c r="L71" s="44"/>
    </row>
    <row r="72" spans="1:12" ht="93.4" customHeight="1" x14ac:dyDescent="0.3">
      <c r="A72" s="44" t="s">
        <v>101</v>
      </c>
      <c r="B72" s="44"/>
      <c r="C72" s="44"/>
      <c r="D72" s="44"/>
      <c r="E72" s="44"/>
      <c r="F72" s="44"/>
      <c r="G72" s="44"/>
      <c r="H72" s="44"/>
      <c r="I72" s="44"/>
      <c r="J72" s="44"/>
      <c r="K72" s="44"/>
      <c r="L72" s="44"/>
    </row>
  </sheetData>
  <mergeCells count="5">
    <mergeCell ref="A1:L1"/>
    <mergeCell ref="B2:L2"/>
    <mergeCell ref="A70:L70"/>
    <mergeCell ref="A71:L71"/>
    <mergeCell ref="A72:L72"/>
  </mergeCells>
  <conditionalFormatting sqref="A54:A66">
    <cfRule type="duplicateValues" dxfId="15" priority="2"/>
  </conditionalFormatting>
  <conditionalFormatting sqref="A54:A66">
    <cfRule type="duplicateValues" dxfId="14" priority="3"/>
    <cfRule type="duplicateValues" dxfId="13" priority="4"/>
  </conditionalFormatting>
  <conditionalFormatting sqref="A4:A66">
    <cfRule type="duplicateValues" dxfId="12" priority="63"/>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3C3D2-068A-4F76-938D-FAF11D5F9CEE}">
  <sheetPr>
    <pageSetUpPr fitToPage="1"/>
  </sheetPr>
  <dimension ref="A1:L72"/>
  <sheetViews>
    <sheetView zoomScale="85" zoomScaleNormal="85" workbookViewId="0">
      <pane xSplit="1" ySplit="3" topLeftCell="B33" activePane="bottomRight" state="frozen"/>
      <selection pane="topRight" activeCell="E1" sqref="E1"/>
      <selection pane="bottomLeft" activeCell="A4" sqref="A4"/>
      <selection pane="bottomRight" activeCell="N45" sqref="N45"/>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5" t="s">
        <v>153</v>
      </c>
      <c r="D4">
        <v>24</v>
      </c>
      <c r="E4">
        <v>22</v>
      </c>
      <c r="F4" t="s">
        <v>125</v>
      </c>
      <c r="G4">
        <v>13</v>
      </c>
      <c r="H4" t="s">
        <v>125</v>
      </c>
      <c r="I4">
        <v>7</v>
      </c>
      <c r="J4">
        <v>13</v>
      </c>
      <c r="K4" s="21"/>
      <c r="L4" s="21"/>
    </row>
    <row r="5" spans="1:12" x14ac:dyDescent="0.3">
      <c r="A5" t="s">
        <v>14</v>
      </c>
      <c r="B5">
        <v>202039</v>
      </c>
      <c r="C5" s="35" t="s">
        <v>154</v>
      </c>
      <c r="D5">
        <v>42</v>
      </c>
      <c r="E5">
        <v>30</v>
      </c>
      <c r="F5" t="s">
        <v>125</v>
      </c>
      <c r="G5">
        <v>43</v>
      </c>
      <c r="H5" t="s">
        <v>125</v>
      </c>
      <c r="I5">
        <v>1</v>
      </c>
      <c r="J5">
        <v>42</v>
      </c>
      <c r="K5" s="21"/>
      <c r="L5" s="21"/>
    </row>
    <row r="6" spans="1:12" x14ac:dyDescent="0.3">
      <c r="A6" t="s">
        <v>16</v>
      </c>
      <c r="B6">
        <v>816870</v>
      </c>
      <c r="C6" s="35" t="s">
        <v>154</v>
      </c>
      <c r="D6">
        <v>6</v>
      </c>
      <c r="E6">
        <v>0</v>
      </c>
      <c r="F6" t="s">
        <v>125</v>
      </c>
      <c r="G6">
        <v>12</v>
      </c>
      <c r="H6" t="s">
        <v>125</v>
      </c>
      <c r="I6">
        <v>0</v>
      </c>
      <c r="J6">
        <v>2</v>
      </c>
      <c r="K6" s="21"/>
      <c r="L6" s="21"/>
    </row>
    <row r="7" spans="1:12" x14ac:dyDescent="0.3">
      <c r="A7" t="s">
        <v>18</v>
      </c>
      <c r="B7">
        <v>214374</v>
      </c>
      <c r="C7" s="35" t="s">
        <v>154</v>
      </c>
      <c r="D7">
        <v>6</v>
      </c>
      <c r="E7">
        <v>0</v>
      </c>
      <c r="F7" t="s">
        <v>125</v>
      </c>
      <c r="G7">
        <v>9</v>
      </c>
      <c r="H7" t="s">
        <v>125</v>
      </c>
      <c r="I7">
        <v>1</v>
      </c>
      <c r="J7">
        <v>5</v>
      </c>
      <c r="K7" s="21"/>
      <c r="L7" s="21"/>
    </row>
    <row r="8" spans="1:12" x14ac:dyDescent="0.3">
      <c r="A8" t="s">
        <v>20</v>
      </c>
      <c r="B8">
        <v>121849</v>
      </c>
      <c r="C8" s="35" t="s">
        <v>153</v>
      </c>
      <c r="D8">
        <v>2288</v>
      </c>
      <c r="E8">
        <v>22</v>
      </c>
      <c r="F8" t="s">
        <v>125</v>
      </c>
      <c r="G8">
        <v>2560</v>
      </c>
      <c r="H8" t="s">
        <v>125</v>
      </c>
      <c r="I8">
        <v>154</v>
      </c>
      <c r="J8">
        <v>2054</v>
      </c>
      <c r="K8" s="21"/>
      <c r="L8" s="21"/>
    </row>
    <row r="9" spans="1:12" x14ac:dyDescent="0.3">
      <c r="A9" t="s">
        <v>22</v>
      </c>
      <c r="B9">
        <v>229887</v>
      </c>
      <c r="C9" s="35" t="s">
        <v>154</v>
      </c>
      <c r="D9">
        <v>1241</v>
      </c>
      <c r="E9">
        <v>13</v>
      </c>
      <c r="F9" t="s">
        <v>125</v>
      </c>
      <c r="G9">
        <v>1043</v>
      </c>
      <c r="H9" t="s">
        <v>125</v>
      </c>
      <c r="I9">
        <v>1</v>
      </c>
      <c r="J9">
        <v>998</v>
      </c>
      <c r="K9" s="21"/>
      <c r="L9" s="21"/>
    </row>
    <row r="10" spans="1:12" x14ac:dyDescent="0.3">
      <c r="A10" t="s">
        <v>24</v>
      </c>
      <c r="B10">
        <v>204974</v>
      </c>
      <c r="C10" s="35" t="s">
        <v>153</v>
      </c>
      <c r="D10">
        <v>1135</v>
      </c>
      <c r="E10">
        <v>1</v>
      </c>
      <c r="F10" t="s">
        <v>125</v>
      </c>
      <c r="G10">
        <v>1129</v>
      </c>
      <c r="H10" t="s">
        <v>125</v>
      </c>
      <c r="I10">
        <v>4</v>
      </c>
      <c r="J10">
        <v>1129</v>
      </c>
      <c r="K10" s="21"/>
      <c r="L10" s="21"/>
    </row>
    <row r="11" spans="1:12" x14ac:dyDescent="0.3">
      <c r="A11" t="s">
        <v>26</v>
      </c>
      <c r="B11">
        <v>573326</v>
      </c>
      <c r="C11" s="35" t="s">
        <v>155</v>
      </c>
      <c r="D11">
        <v>268</v>
      </c>
      <c r="E11">
        <v>0</v>
      </c>
      <c r="F11" t="s">
        <v>125</v>
      </c>
      <c r="G11">
        <v>185</v>
      </c>
      <c r="H11" t="s">
        <v>125</v>
      </c>
      <c r="I11">
        <v>19</v>
      </c>
      <c r="J11">
        <v>166</v>
      </c>
      <c r="K11" s="21"/>
      <c r="L11" s="21"/>
    </row>
    <row r="12" spans="1:12" x14ac:dyDescent="0.3">
      <c r="A12" t="s">
        <v>28</v>
      </c>
      <c r="B12">
        <v>202644</v>
      </c>
      <c r="C12" s="35" t="s">
        <v>153</v>
      </c>
      <c r="D12">
        <v>6</v>
      </c>
      <c r="E12">
        <v>6</v>
      </c>
      <c r="F12" t="s">
        <v>125</v>
      </c>
      <c r="G12">
        <v>0</v>
      </c>
      <c r="H12" t="s">
        <v>125</v>
      </c>
      <c r="I12">
        <v>2</v>
      </c>
      <c r="J12">
        <v>1</v>
      </c>
      <c r="K12" s="21"/>
      <c r="L12" s="21"/>
    </row>
    <row r="13" spans="1:12" x14ac:dyDescent="0.3">
      <c r="A13" t="s">
        <v>30</v>
      </c>
      <c r="B13">
        <v>204897</v>
      </c>
      <c r="C13" s="35" t="s">
        <v>153</v>
      </c>
      <c r="D13">
        <v>16</v>
      </c>
      <c r="E13">
        <v>9</v>
      </c>
      <c r="F13" t="s">
        <v>125</v>
      </c>
      <c r="G13">
        <v>16</v>
      </c>
      <c r="H13" t="s">
        <v>125</v>
      </c>
      <c r="I13">
        <v>0</v>
      </c>
      <c r="J13">
        <v>16</v>
      </c>
      <c r="K13" s="21"/>
      <c r="L13" s="21"/>
    </row>
    <row r="14" spans="1:12" x14ac:dyDescent="0.3">
      <c r="A14" t="s">
        <v>32</v>
      </c>
      <c r="B14">
        <v>202153</v>
      </c>
      <c r="C14" s="35" t="s">
        <v>153</v>
      </c>
      <c r="D14">
        <v>2061</v>
      </c>
      <c r="E14">
        <v>83</v>
      </c>
      <c r="F14" t="s">
        <v>125</v>
      </c>
      <c r="G14">
        <v>1661</v>
      </c>
      <c r="H14" t="s">
        <v>125</v>
      </c>
      <c r="I14">
        <v>97</v>
      </c>
      <c r="J14">
        <v>1564</v>
      </c>
      <c r="K14" s="21"/>
      <c r="L14" s="21"/>
    </row>
    <row r="15" spans="1:12" x14ac:dyDescent="0.3">
      <c r="A15" t="s">
        <v>33</v>
      </c>
      <c r="B15">
        <v>202312</v>
      </c>
      <c r="C15" s="35" t="s">
        <v>156</v>
      </c>
      <c r="D15">
        <v>2451</v>
      </c>
      <c r="E15">
        <v>73</v>
      </c>
      <c r="F15" t="s">
        <v>125</v>
      </c>
      <c r="G15">
        <v>1792</v>
      </c>
      <c r="H15" t="s">
        <v>125</v>
      </c>
      <c r="I15">
        <v>475</v>
      </c>
      <c r="J15">
        <v>1792</v>
      </c>
      <c r="K15" s="21"/>
      <c r="L15" s="21"/>
    </row>
    <row r="16" spans="1:12" ht="12" customHeight="1" x14ac:dyDescent="0.3">
      <c r="A16" t="s">
        <v>157</v>
      </c>
      <c r="B16">
        <v>423308</v>
      </c>
      <c r="C16" s="35" t="s">
        <v>153</v>
      </c>
      <c r="D16">
        <v>528</v>
      </c>
      <c r="E16">
        <v>27</v>
      </c>
      <c r="F16" t="s">
        <v>125</v>
      </c>
      <c r="G16">
        <v>568</v>
      </c>
      <c r="H16" t="s">
        <v>125</v>
      </c>
      <c r="I16">
        <v>4</v>
      </c>
      <c r="J16">
        <v>440</v>
      </c>
      <c r="K16" s="21"/>
      <c r="L16" s="21"/>
    </row>
    <row r="17" spans="1:12" x14ac:dyDescent="0.3">
      <c r="A17" t="s">
        <v>158</v>
      </c>
      <c r="B17">
        <v>204848</v>
      </c>
      <c r="C17" s="35" t="s">
        <v>153</v>
      </c>
      <c r="D17">
        <v>57</v>
      </c>
      <c r="E17">
        <v>8</v>
      </c>
      <c r="F17" t="s">
        <v>125</v>
      </c>
      <c r="G17">
        <v>64</v>
      </c>
      <c r="H17" t="s">
        <v>125</v>
      </c>
      <c r="I17">
        <v>1</v>
      </c>
      <c r="J17">
        <v>46</v>
      </c>
      <c r="K17" s="21"/>
      <c r="L17" s="21"/>
    </row>
    <row r="18" spans="1:12" x14ac:dyDescent="0.3">
      <c r="A18" t="s">
        <v>35</v>
      </c>
      <c r="B18">
        <v>754962</v>
      </c>
      <c r="C18" s="35" t="s">
        <v>153</v>
      </c>
      <c r="D18">
        <v>3396</v>
      </c>
      <c r="E18">
        <v>87</v>
      </c>
      <c r="F18" t="s">
        <v>125</v>
      </c>
      <c r="G18">
        <v>3184</v>
      </c>
      <c r="H18" t="s">
        <v>125</v>
      </c>
      <c r="I18">
        <v>95</v>
      </c>
      <c r="J18">
        <v>2920</v>
      </c>
      <c r="K18" s="21"/>
      <c r="L18" s="21"/>
    </row>
    <row r="19" spans="1:12" x14ac:dyDescent="0.3">
      <c r="A19" t="s">
        <v>36</v>
      </c>
      <c r="B19">
        <v>212724</v>
      </c>
      <c r="C19" s="35" t="s">
        <v>153</v>
      </c>
      <c r="D19">
        <v>464</v>
      </c>
      <c r="E19">
        <v>66</v>
      </c>
      <c r="F19" t="s">
        <v>125</v>
      </c>
      <c r="G19">
        <v>464</v>
      </c>
      <c r="H19" t="s">
        <v>125</v>
      </c>
      <c r="I19">
        <v>6</v>
      </c>
      <c r="J19">
        <v>405</v>
      </c>
      <c r="K19" s="21"/>
      <c r="L19" s="21"/>
    </row>
    <row r="20" spans="1:12" x14ac:dyDescent="0.3">
      <c r="A20" t="s">
        <v>37</v>
      </c>
      <c r="B20">
        <v>204896</v>
      </c>
      <c r="C20" s="35" t="s">
        <v>159</v>
      </c>
      <c r="D20">
        <v>75</v>
      </c>
      <c r="E20">
        <v>0</v>
      </c>
      <c r="F20" t="s">
        <v>125</v>
      </c>
      <c r="G20">
        <v>81</v>
      </c>
      <c r="H20" t="s">
        <v>125</v>
      </c>
      <c r="I20">
        <v>0</v>
      </c>
      <c r="J20">
        <v>72</v>
      </c>
      <c r="K20" s="21"/>
      <c r="L20" s="21"/>
    </row>
    <row r="21" spans="1:12" x14ac:dyDescent="0.3">
      <c r="A21" t="s">
        <v>120</v>
      </c>
      <c r="B21">
        <v>204930</v>
      </c>
      <c r="C21" s="35" t="s">
        <v>153</v>
      </c>
      <c r="D21">
        <v>33</v>
      </c>
      <c r="E21">
        <v>1</v>
      </c>
      <c r="F21" t="s">
        <v>125</v>
      </c>
      <c r="G21">
        <v>33</v>
      </c>
      <c r="H21" t="s">
        <v>125</v>
      </c>
      <c r="I21">
        <v>0</v>
      </c>
      <c r="J21">
        <v>29</v>
      </c>
      <c r="K21" s="21"/>
      <c r="L21" s="21"/>
    </row>
    <row r="22" spans="1:12" x14ac:dyDescent="0.3">
      <c r="A22" t="s">
        <v>40</v>
      </c>
      <c r="B22">
        <v>204847</v>
      </c>
      <c r="C22" s="35" t="s">
        <v>153</v>
      </c>
      <c r="D22">
        <v>1198</v>
      </c>
      <c r="E22">
        <v>6</v>
      </c>
      <c r="F22" t="s">
        <v>125</v>
      </c>
      <c r="G22">
        <v>1102</v>
      </c>
      <c r="H22" t="s">
        <v>125</v>
      </c>
      <c r="I22">
        <v>155</v>
      </c>
      <c r="J22">
        <v>839</v>
      </c>
      <c r="K22" s="21"/>
      <c r="L22" s="21"/>
    </row>
    <row r="23" spans="1:12" x14ac:dyDescent="0.3">
      <c r="A23" t="s">
        <v>46</v>
      </c>
      <c r="B23">
        <v>202690</v>
      </c>
      <c r="C23" s="35" t="s">
        <v>153</v>
      </c>
      <c r="D23">
        <v>336</v>
      </c>
      <c r="E23">
        <v>0</v>
      </c>
      <c r="F23" t="s">
        <v>125</v>
      </c>
      <c r="G23">
        <v>332</v>
      </c>
      <c r="H23" t="s">
        <v>125</v>
      </c>
      <c r="I23">
        <v>0</v>
      </c>
      <c r="J23">
        <v>332</v>
      </c>
      <c r="K23" s="21"/>
      <c r="L23" s="21"/>
    </row>
    <row r="24" spans="1:12" x14ac:dyDescent="0.3">
      <c r="A24" t="s">
        <v>47</v>
      </c>
      <c r="B24">
        <v>820988</v>
      </c>
      <c r="C24" s="35" t="s">
        <v>160</v>
      </c>
      <c r="D24">
        <v>53</v>
      </c>
      <c r="E24">
        <v>0</v>
      </c>
      <c r="F24" t="s">
        <v>125</v>
      </c>
      <c r="G24">
        <v>35</v>
      </c>
      <c r="H24" t="s">
        <v>125</v>
      </c>
      <c r="I24">
        <v>4</v>
      </c>
      <c r="J24">
        <v>31</v>
      </c>
      <c r="K24" s="21"/>
      <c r="L24" s="21"/>
    </row>
    <row r="25" spans="1:12" x14ac:dyDescent="0.3">
      <c r="A25" t="s">
        <v>48</v>
      </c>
      <c r="B25">
        <v>202277</v>
      </c>
      <c r="C25" s="35" t="s">
        <v>161</v>
      </c>
      <c r="D25">
        <v>2796</v>
      </c>
      <c r="E25">
        <v>57</v>
      </c>
      <c r="F25" t="s">
        <v>125</v>
      </c>
      <c r="G25">
        <v>2676</v>
      </c>
      <c r="H25" t="s">
        <v>125</v>
      </c>
      <c r="I25">
        <v>30</v>
      </c>
      <c r="J25">
        <v>2688</v>
      </c>
      <c r="K25" s="21"/>
      <c r="L25" s="21"/>
    </row>
    <row r="26" spans="1:12" x14ac:dyDescent="0.3">
      <c r="A26" t="s">
        <v>50</v>
      </c>
      <c r="B26">
        <v>224442</v>
      </c>
      <c r="C26" s="35" t="s">
        <v>154</v>
      </c>
      <c r="D26">
        <v>438</v>
      </c>
      <c r="E26">
        <v>59</v>
      </c>
      <c r="F26" t="s">
        <v>125</v>
      </c>
      <c r="G26">
        <v>567</v>
      </c>
      <c r="H26" t="s">
        <v>125</v>
      </c>
      <c r="I26">
        <v>26</v>
      </c>
      <c r="J26">
        <v>464</v>
      </c>
      <c r="K26" s="21"/>
      <c r="L26" s="21"/>
    </row>
    <row r="27" spans="1:12" x14ac:dyDescent="0.3">
      <c r="A27" t="s">
        <v>51</v>
      </c>
      <c r="B27">
        <v>113848</v>
      </c>
      <c r="C27" s="35" t="s">
        <v>153</v>
      </c>
      <c r="D27">
        <v>35</v>
      </c>
      <c r="E27">
        <v>0</v>
      </c>
      <c r="F27" t="s">
        <v>125</v>
      </c>
      <c r="G27">
        <v>21</v>
      </c>
      <c r="H27" t="s">
        <v>125</v>
      </c>
      <c r="I27">
        <v>6</v>
      </c>
      <c r="J27">
        <v>21</v>
      </c>
      <c r="K27" s="21"/>
      <c r="L27" s="21"/>
    </row>
    <row r="28" spans="1:12" x14ac:dyDescent="0.3">
      <c r="A28" t="s">
        <v>53</v>
      </c>
      <c r="B28">
        <v>203094</v>
      </c>
      <c r="C28" s="35" t="s">
        <v>153</v>
      </c>
      <c r="D28">
        <v>280</v>
      </c>
      <c r="E28">
        <v>73</v>
      </c>
      <c r="F28" t="s">
        <v>125</v>
      </c>
      <c r="G28">
        <v>280</v>
      </c>
      <c r="H28" t="s">
        <v>125</v>
      </c>
      <c r="I28">
        <v>8</v>
      </c>
      <c r="J28">
        <v>265</v>
      </c>
      <c r="K28" s="21"/>
      <c r="L28" s="21"/>
    </row>
    <row r="29" spans="1:12" x14ac:dyDescent="0.3">
      <c r="A29" t="s">
        <v>54</v>
      </c>
      <c r="B29">
        <v>202050</v>
      </c>
      <c r="C29" s="35" t="s">
        <v>154</v>
      </c>
      <c r="D29">
        <v>955</v>
      </c>
      <c r="E29">
        <v>3</v>
      </c>
      <c r="F29" t="s">
        <v>125</v>
      </c>
      <c r="G29">
        <v>1173</v>
      </c>
      <c r="H29" t="s">
        <v>125</v>
      </c>
      <c r="I29">
        <v>0</v>
      </c>
      <c r="J29">
        <v>948</v>
      </c>
      <c r="K29" s="21"/>
      <c r="L29" s="21"/>
    </row>
    <row r="30" spans="1:12" x14ac:dyDescent="0.3">
      <c r="A30" t="s">
        <v>55</v>
      </c>
      <c r="B30">
        <v>204910</v>
      </c>
      <c r="C30" s="35" t="s">
        <v>160</v>
      </c>
      <c r="D30">
        <v>52</v>
      </c>
      <c r="E30">
        <v>6</v>
      </c>
      <c r="F30" t="s">
        <v>125</v>
      </c>
      <c r="G30">
        <v>46</v>
      </c>
      <c r="H30" t="s">
        <v>125</v>
      </c>
      <c r="I30">
        <v>1</v>
      </c>
      <c r="J30">
        <v>46</v>
      </c>
      <c r="K30" s="21"/>
      <c r="L30" s="21"/>
    </row>
    <row r="31" spans="1:12" x14ac:dyDescent="0.3">
      <c r="A31" t="s">
        <v>122</v>
      </c>
      <c r="B31">
        <v>769884</v>
      </c>
      <c r="C31" s="35" t="s">
        <v>153</v>
      </c>
      <c r="D31">
        <v>18</v>
      </c>
      <c r="E31">
        <v>11</v>
      </c>
      <c r="F31" t="s">
        <v>125</v>
      </c>
      <c r="G31">
        <v>18</v>
      </c>
      <c r="H31" t="s">
        <v>125</v>
      </c>
      <c r="I31">
        <v>3</v>
      </c>
      <c r="J31">
        <v>15</v>
      </c>
      <c r="K31" s="21"/>
      <c r="L31" s="21"/>
    </row>
    <row r="32" spans="1:12" x14ac:dyDescent="0.3">
      <c r="A32" t="s">
        <v>58</v>
      </c>
      <c r="B32">
        <v>202655</v>
      </c>
      <c r="C32" s="35" t="s">
        <v>153</v>
      </c>
      <c r="D32">
        <v>6</v>
      </c>
      <c r="E32">
        <v>7</v>
      </c>
      <c r="F32" t="s">
        <v>125</v>
      </c>
      <c r="G32">
        <v>4</v>
      </c>
      <c r="H32" t="s">
        <v>125</v>
      </c>
      <c r="I32">
        <v>0</v>
      </c>
      <c r="J32">
        <v>3</v>
      </c>
      <c r="K32" s="21"/>
      <c r="L32" s="21"/>
    </row>
    <row r="33" spans="1:12" x14ac:dyDescent="0.3">
      <c r="A33" t="s">
        <v>60</v>
      </c>
      <c r="B33">
        <v>230072</v>
      </c>
      <c r="C33" s="35" t="s">
        <v>153</v>
      </c>
      <c r="D33">
        <v>116</v>
      </c>
      <c r="E33">
        <v>0</v>
      </c>
      <c r="F33" t="s">
        <v>125</v>
      </c>
      <c r="G33">
        <v>32</v>
      </c>
      <c r="H33" t="s">
        <v>125</v>
      </c>
      <c r="I33">
        <v>0</v>
      </c>
      <c r="J33">
        <v>32</v>
      </c>
      <c r="K33" s="21"/>
      <c r="L33" s="21"/>
    </row>
    <row r="34" spans="1:12" x14ac:dyDescent="0.3">
      <c r="A34" t="s">
        <v>62</v>
      </c>
      <c r="B34">
        <v>659331</v>
      </c>
      <c r="C34" s="35" t="s">
        <v>153</v>
      </c>
      <c r="D34">
        <v>772</v>
      </c>
      <c r="E34">
        <v>76</v>
      </c>
      <c r="F34" t="s">
        <v>125</v>
      </c>
      <c r="G34">
        <v>565</v>
      </c>
      <c r="H34" t="s">
        <v>125</v>
      </c>
      <c r="I34">
        <v>229</v>
      </c>
      <c r="J34">
        <v>336</v>
      </c>
      <c r="K34" s="21"/>
      <c r="L34" s="21"/>
    </row>
    <row r="35" spans="1:12" x14ac:dyDescent="0.3">
      <c r="A35" t="s">
        <v>63</v>
      </c>
      <c r="B35">
        <v>113849</v>
      </c>
      <c r="C35" s="35" t="s">
        <v>153</v>
      </c>
      <c r="D35">
        <v>11198</v>
      </c>
      <c r="E35">
        <v>1091</v>
      </c>
      <c r="F35" t="s">
        <v>125</v>
      </c>
      <c r="G35">
        <v>6515</v>
      </c>
      <c r="H35" t="s">
        <v>125</v>
      </c>
      <c r="I35">
        <v>879</v>
      </c>
      <c r="J35">
        <v>6470</v>
      </c>
      <c r="K35" s="21"/>
      <c r="L35" s="21"/>
    </row>
    <row r="36" spans="1:12" x14ac:dyDescent="0.3">
      <c r="A36" t="s">
        <v>64</v>
      </c>
      <c r="B36">
        <v>204924</v>
      </c>
      <c r="C36" s="35" t="s">
        <v>153</v>
      </c>
      <c r="D36">
        <v>85</v>
      </c>
      <c r="E36">
        <v>12</v>
      </c>
      <c r="F36" t="s">
        <v>125</v>
      </c>
      <c r="G36">
        <v>85</v>
      </c>
      <c r="H36" t="s">
        <v>125</v>
      </c>
      <c r="I36">
        <v>1</v>
      </c>
      <c r="J36">
        <v>85</v>
      </c>
      <c r="K36" s="21"/>
      <c r="L36" s="21"/>
    </row>
    <row r="37" spans="1:12" x14ac:dyDescent="0.3">
      <c r="A37" t="s">
        <v>83</v>
      </c>
      <c r="B37">
        <v>829959</v>
      </c>
      <c r="C37" s="35" t="s">
        <v>153</v>
      </c>
      <c r="D37">
        <v>61</v>
      </c>
      <c r="E37">
        <v>0</v>
      </c>
      <c r="F37" t="s">
        <v>125</v>
      </c>
      <c r="G37">
        <v>61</v>
      </c>
      <c r="H37" t="s">
        <v>125</v>
      </c>
      <c r="I37">
        <v>0</v>
      </c>
      <c r="J37">
        <v>57</v>
      </c>
      <c r="K37" s="21"/>
      <c r="L37" s="21"/>
    </row>
    <row r="38" spans="1:12" x14ac:dyDescent="0.3">
      <c r="A38" t="s">
        <v>65</v>
      </c>
      <c r="B38">
        <v>202570</v>
      </c>
      <c r="C38" s="35" t="s">
        <v>153</v>
      </c>
      <c r="D38">
        <v>887</v>
      </c>
      <c r="E38">
        <v>37</v>
      </c>
      <c r="F38" t="s">
        <v>125</v>
      </c>
      <c r="G38">
        <v>885</v>
      </c>
      <c r="H38" t="s">
        <v>125</v>
      </c>
      <c r="I38">
        <v>43</v>
      </c>
      <c r="J38">
        <v>783</v>
      </c>
      <c r="K38" s="21"/>
      <c r="L38" s="21"/>
    </row>
    <row r="39" spans="1:12" x14ac:dyDescent="0.3">
      <c r="A39" t="s">
        <v>67</v>
      </c>
      <c r="B39">
        <v>202751</v>
      </c>
      <c r="C39" s="35" t="s">
        <v>153</v>
      </c>
      <c r="D39">
        <v>0</v>
      </c>
      <c r="E39">
        <v>1</v>
      </c>
      <c r="F39" t="s">
        <v>125</v>
      </c>
      <c r="G39">
        <v>0</v>
      </c>
      <c r="H39" t="s">
        <v>125</v>
      </c>
      <c r="I39">
        <v>0</v>
      </c>
      <c r="J39">
        <v>0</v>
      </c>
      <c r="K39" s="21"/>
      <c r="L39" s="21"/>
    </row>
    <row r="40" spans="1:12" x14ac:dyDescent="0.3">
      <c r="A40" t="s">
        <v>68</v>
      </c>
      <c r="B40">
        <v>825195</v>
      </c>
      <c r="C40" s="35" t="s">
        <v>154</v>
      </c>
      <c r="D40">
        <v>471</v>
      </c>
      <c r="E40">
        <v>0</v>
      </c>
      <c r="F40" t="s">
        <v>125</v>
      </c>
      <c r="G40">
        <v>310</v>
      </c>
      <c r="H40" t="s">
        <v>125</v>
      </c>
      <c r="I40">
        <v>24</v>
      </c>
      <c r="J40">
        <v>286</v>
      </c>
      <c r="K40" s="21"/>
      <c r="L40" s="21"/>
    </row>
    <row r="41" spans="1:12" x14ac:dyDescent="0.3">
      <c r="A41" t="s">
        <v>69</v>
      </c>
      <c r="B41">
        <v>204918</v>
      </c>
      <c r="C41" s="35" t="s">
        <v>154</v>
      </c>
      <c r="D41">
        <v>2589</v>
      </c>
      <c r="E41">
        <v>0</v>
      </c>
      <c r="F41" t="s">
        <v>125</v>
      </c>
      <c r="G41">
        <v>2508</v>
      </c>
      <c r="H41" t="s">
        <v>125</v>
      </c>
      <c r="I41">
        <v>211</v>
      </c>
      <c r="J41">
        <v>2028</v>
      </c>
      <c r="K41" s="21"/>
      <c r="L41" s="21"/>
    </row>
    <row r="42" spans="1:12" x14ac:dyDescent="0.3">
      <c r="A42" t="s">
        <v>70</v>
      </c>
      <c r="B42">
        <v>204835</v>
      </c>
      <c r="C42" s="35" t="s">
        <v>154</v>
      </c>
      <c r="D42">
        <v>0</v>
      </c>
      <c r="E42">
        <v>0</v>
      </c>
      <c r="F42" t="s">
        <v>125</v>
      </c>
      <c r="G42">
        <v>7</v>
      </c>
      <c r="H42" t="s">
        <v>125</v>
      </c>
      <c r="I42">
        <v>0</v>
      </c>
      <c r="J42">
        <v>0</v>
      </c>
      <c r="K42" s="21"/>
      <c r="L42" s="21"/>
    </row>
    <row r="43" spans="1:12" x14ac:dyDescent="0.3">
      <c r="A43" t="s">
        <v>140</v>
      </c>
      <c r="B43">
        <v>931446</v>
      </c>
      <c r="C43" s="35" t="s">
        <v>153</v>
      </c>
      <c r="D43">
        <v>0</v>
      </c>
      <c r="E43">
        <v>5</v>
      </c>
      <c r="F43" t="s">
        <v>125</v>
      </c>
      <c r="G43">
        <v>0</v>
      </c>
      <c r="H43" t="s">
        <v>125</v>
      </c>
      <c r="I43">
        <v>0</v>
      </c>
      <c r="J43">
        <v>0</v>
      </c>
      <c r="K43" s="21"/>
      <c r="L43" s="21"/>
    </row>
    <row r="44" spans="1:12" x14ac:dyDescent="0.3">
      <c r="A44" t="s">
        <v>71</v>
      </c>
      <c r="B44">
        <v>811604</v>
      </c>
      <c r="C44" s="35" t="s">
        <v>154</v>
      </c>
      <c r="D44">
        <v>54</v>
      </c>
      <c r="E44">
        <v>0</v>
      </c>
      <c r="F44" t="s">
        <v>125</v>
      </c>
      <c r="G44">
        <v>7</v>
      </c>
      <c r="H44" t="s">
        <v>125</v>
      </c>
      <c r="I44">
        <v>0</v>
      </c>
      <c r="J44">
        <v>5</v>
      </c>
      <c r="K44" s="21"/>
      <c r="L44" s="21"/>
    </row>
    <row r="45" spans="1:12" x14ac:dyDescent="0.3">
      <c r="A45" t="s">
        <v>72</v>
      </c>
      <c r="B45">
        <v>202842</v>
      </c>
      <c r="C45" s="35" t="s">
        <v>154</v>
      </c>
      <c r="D45">
        <v>2348</v>
      </c>
      <c r="E45">
        <v>0</v>
      </c>
      <c r="F45" t="s">
        <v>125</v>
      </c>
      <c r="G45">
        <v>1521</v>
      </c>
      <c r="H45" t="s">
        <v>125</v>
      </c>
      <c r="I45">
        <v>71</v>
      </c>
      <c r="J45">
        <v>1377</v>
      </c>
      <c r="K45" s="21"/>
      <c r="L45" s="21"/>
    </row>
    <row r="46" spans="1:12" x14ac:dyDescent="0.3">
      <c r="A46" t="s">
        <v>73</v>
      </c>
      <c r="B46">
        <v>659521</v>
      </c>
      <c r="C46" s="35" t="s">
        <v>153</v>
      </c>
      <c r="D46">
        <v>513</v>
      </c>
      <c r="E46">
        <v>0</v>
      </c>
      <c r="F46" t="s">
        <v>125</v>
      </c>
      <c r="G46">
        <v>489</v>
      </c>
      <c r="H46" t="s">
        <v>125</v>
      </c>
      <c r="I46">
        <v>59</v>
      </c>
      <c r="J46">
        <v>392</v>
      </c>
      <c r="K46" s="21"/>
      <c r="L46" s="21"/>
    </row>
    <row r="47" spans="1:12" x14ac:dyDescent="0.3">
      <c r="A47" t="s">
        <v>134</v>
      </c>
      <c r="B47">
        <v>202323</v>
      </c>
      <c r="C47" s="35" t="s">
        <v>154</v>
      </c>
      <c r="D47">
        <v>1962</v>
      </c>
      <c r="E47">
        <v>27</v>
      </c>
      <c r="F47" t="s">
        <v>125</v>
      </c>
      <c r="G47">
        <v>1788</v>
      </c>
      <c r="H47" t="s">
        <v>125</v>
      </c>
      <c r="I47">
        <v>108</v>
      </c>
      <c r="J47">
        <v>1640</v>
      </c>
      <c r="K47" s="21"/>
      <c r="L47" s="21"/>
    </row>
    <row r="48" spans="1:12" x14ac:dyDescent="0.3">
      <c r="A48" t="s">
        <v>76</v>
      </c>
      <c r="B48">
        <v>476737</v>
      </c>
      <c r="C48" s="35" t="s">
        <v>153</v>
      </c>
      <c r="D48">
        <v>0</v>
      </c>
      <c r="E48">
        <v>4</v>
      </c>
      <c r="F48" t="s">
        <v>125</v>
      </c>
      <c r="G48">
        <v>0</v>
      </c>
      <c r="H48" t="s">
        <v>125</v>
      </c>
      <c r="I48">
        <v>0</v>
      </c>
      <c r="J48">
        <v>0</v>
      </c>
      <c r="K48" s="21"/>
      <c r="L48" s="21"/>
    </row>
    <row r="49" spans="1:12" x14ac:dyDescent="0.3">
      <c r="A49" t="s">
        <v>85</v>
      </c>
      <c r="B49">
        <v>605605</v>
      </c>
      <c r="C49" s="35" t="s">
        <v>153</v>
      </c>
      <c r="D49">
        <v>12</v>
      </c>
      <c r="E49">
        <v>1</v>
      </c>
      <c r="F49" t="s">
        <v>125</v>
      </c>
      <c r="G49">
        <v>12</v>
      </c>
      <c r="H49" t="s">
        <v>125</v>
      </c>
      <c r="I49">
        <v>0</v>
      </c>
      <c r="J49">
        <v>12</v>
      </c>
      <c r="K49" s="21"/>
      <c r="L49" s="21"/>
    </row>
    <row r="50" spans="1:12" ht="12" customHeight="1" x14ac:dyDescent="0.3">
      <c r="A50" t="s">
        <v>77</v>
      </c>
      <c r="B50">
        <v>202858</v>
      </c>
      <c r="C50" s="35" t="s">
        <v>153</v>
      </c>
      <c r="D50">
        <v>842</v>
      </c>
      <c r="E50">
        <v>205</v>
      </c>
      <c r="F50" t="s">
        <v>125</v>
      </c>
      <c r="G50">
        <v>587</v>
      </c>
      <c r="H50" t="s">
        <v>125</v>
      </c>
      <c r="I50">
        <v>33</v>
      </c>
      <c r="J50">
        <v>555</v>
      </c>
      <c r="K50" s="21"/>
      <c r="L50" s="21"/>
    </row>
    <row r="51" spans="1:12" ht="11.65" customHeight="1" x14ac:dyDescent="0.3">
      <c r="A51" t="s">
        <v>79</v>
      </c>
      <c r="B51">
        <v>204960</v>
      </c>
      <c r="C51" s="35" t="s">
        <v>154</v>
      </c>
      <c r="D51">
        <v>7</v>
      </c>
      <c r="E51">
        <v>2</v>
      </c>
      <c r="F51" t="s">
        <v>125</v>
      </c>
      <c r="G51">
        <v>2</v>
      </c>
      <c r="H51" t="s">
        <v>125</v>
      </c>
      <c r="I51">
        <v>0</v>
      </c>
      <c r="J51">
        <v>2</v>
      </c>
      <c r="K51" s="21"/>
      <c r="L51" s="21"/>
    </row>
    <row r="52" spans="1:12" x14ac:dyDescent="0.3">
      <c r="A52" t="s">
        <v>81</v>
      </c>
      <c r="B52">
        <v>826486</v>
      </c>
      <c r="C52" s="35" t="s">
        <v>153</v>
      </c>
      <c r="D52">
        <v>53</v>
      </c>
      <c r="E52">
        <v>1</v>
      </c>
      <c r="F52" t="s">
        <v>125</v>
      </c>
      <c r="G52">
        <v>34</v>
      </c>
      <c r="H52" t="s">
        <v>125</v>
      </c>
      <c r="I52">
        <v>0</v>
      </c>
      <c r="J52">
        <v>37</v>
      </c>
      <c r="K52" s="21"/>
      <c r="L52" s="21"/>
    </row>
    <row r="53" spans="1:12" x14ac:dyDescent="0.3">
      <c r="A53" t="s">
        <v>149</v>
      </c>
      <c r="B53">
        <v>203093</v>
      </c>
      <c r="C53" s="35" t="s">
        <v>153</v>
      </c>
      <c r="D53">
        <v>106</v>
      </c>
      <c r="E53">
        <v>47</v>
      </c>
      <c r="F53" t="s">
        <v>125</v>
      </c>
      <c r="G53">
        <v>66</v>
      </c>
      <c r="H53" t="s">
        <v>125</v>
      </c>
      <c r="I53">
        <v>40</v>
      </c>
      <c r="J53">
        <v>35</v>
      </c>
      <c r="K53" s="21"/>
      <c r="L53" s="21"/>
    </row>
    <row r="54" spans="1:12" x14ac:dyDescent="0.3">
      <c r="A54" s="10" t="s">
        <v>87</v>
      </c>
      <c r="B54" s="22" t="s">
        <v>88</v>
      </c>
      <c r="C54" s="23"/>
      <c r="D54" s="23"/>
      <c r="E54" s="23"/>
      <c r="F54" s="23"/>
      <c r="G54" s="23"/>
      <c r="H54" s="23"/>
      <c r="I54" s="23"/>
      <c r="J54" s="23"/>
      <c r="K54" s="23"/>
      <c r="L54" s="24"/>
    </row>
    <row r="55" spans="1:12" x14ac:dyDescent="0.3">
      <c r="A55" s="10" t="s">
        <v>89</v>
      </c>
      <c r="B55" s="22" t="s">
        <v>88</v>
      </c>
      <c r="C55" s="23"/>
      <c r="D55" s="23"/>
      <c r="E55" s="23"/>
      <c r="F55" s="23"/>
      <c r="G55" s="23"/>
      <c r="H55" s="23"/>
      <c r="I55" s="23"/>
      <c r="J55" s="23"/>
      <c r="K55" s="23"/>
      <c r="L55" s="24"/>
    </row>
    <row r="56" spans="1:12" x14ac:dyDescent="0.3">
      <c r="A56" s="10" t="s">
        <v>90</v>
      </c>
      <c r="B56" s="22" t="s">
        <v>88</v>
      </c>
      <c r="C56" s="23"/>
      <c r="D56" s="23"/>
      <c r="E56" s="23"/>
      <c r="F56" s="23"/>
      <c r="G56" s="23"/>
      <c r="H56" s="23"/>
      <c r="I56" s="23"/>
      <c r="J56" s="23"/>
      <c r="K56" s="23"/>
      <c r="L56" s="24"/>
    </row>
    <row r="57" spans="1:12" x14ac:dyDescent="0.3">
      <c r="A57" s="10" t="s">
        <v>91</v>
      </c>
      <c r="B57" s="22" t="s">
        <v>88</v>
      </c>
      <c r="C57" s="23"/>
      <c r="D57" s="23"/>
      <c r="E57" s="23"/>
      <c r="F57" s="23"/>
      <c r="G57" s="23"/>
      <c r="H57" s="23"/>
      <c r="I57" s="23"/>
      <c r="J57" s="23"/>
      <c r="K57" s="23"/>
      <c r="L57" s="24"/>
    </row>
    <row r="58" spans="1:12" x14ac:dyDescent="0.3">
      <c r="A58" s="10" t="s">
        <v>92</v>
      </c>
      <c r="B58" s="22" t="s">
        <v>88</v>
      </c>
      <c r="C58" s="23"/>
      <c r="D58" s="23"/>
      <c r="E58" s="23"/>
      <c r="F58" s="23"/>
      <c r="G58" s="23"/>
      <c r="H58" s="23"/>
      <c r="I58" s="23"/>
      <c r="J58" s="23"/>
      <c r="K58" s="23"/>
      <c r="L58" s="24"/>
    </row>
    <row r="59" spans="1:12" ht="13.15" customHeight="1" x14ac:dyDescent="0.3">
      <c r="A59" s="10" t="s">
        <v>93</v>
      </c>
      <c r="B59" s="22" t="s">
        <v>88</v>
      </c>
      <c r="C59" s="23"/>
      <c r="D59" s="23"/>
      <c r="E59" s="23"/>
      <c r="F59" s="23"/>
      <c r="G59" s="23"/>
      <c r="H59" s="23"/>
      <c r="I59" s="23"/>
      <c r="J59" s="23"/>
      <c r="K59" s="23"/>
      <c r="L59" s="24"/>
    </row>
    <row r="60" spans="1:12" x14ac:dyDescent="0.3">
      <c r="A60" s="10" t="s">
        <v>94</v>
      </c>
      <c r="B60" s="22" t="s">
        <v>88</v>
      </c>
      <c r="C60" s="23"/>
      <c r="D60" s="23"/>
      <c r="E60" s="23"/>
      <c r="F60" s="23"/>
      <c r="G60" s="23"/>
      <c r="H60" s="23"/>
      <c r="I60" s="23"/>
      <c r="J60" s="23"/>
      <c r="K60" s="23"/>
      <c r="L60" s="24"/>
    </row>
    <row r="61" spans="1:12" ht="13.5" customHeight="1" x14ac:dyDescent="0.3">
      <c r="A61" s="10" t="s">
        <v>95</v>
      </c>
      <c r="B61" s="22" t="s">
        <v>88</v>
      </c>
      <c r="C61" s="23"/>
      <c r="D61" s="23"/>
      <c r="E61" s="23"/>
      <c r="F61" s="23"/>
      <c r="G61" s="23"/>
      <c r="H61" s="23"/>
      <c r="I61" s="23"/>
      <c r="J61" s="23"/>
      <c r="K61" s="23"/>
      <c r="L61" s="24"/>
    </row>
    <row r="62" spans="1:12" x14ac:dyDescent="0.3">
      <c r="A62" s="10" t="s">
        <v>96</v>
      </c>
      <c r="B62" s="22" t="s">
        <v>88</v>
      </c>
      <c r="C62" s="23"/>
      <c r="D62" s="23"/>
      <c r="E62" s="23"/>
      <c r="F62" s="23"/>
      <c r="G62" s="23"/>
      <c r="H62" s="23"/>
      <c r="I62" s="23"/>
      <c r="J62" s="23"/>
      <c r="K62" s="23"/>
      <c r="L62" s="24"/>
    </row>
    <row r="63" spans="1:12" x14ac:dyDescent="0.3">
      <c r="A63" s="10" t="s">
        <v>44</v>
      </c>
      <c r="B63" s="22" t="s">
        <v>88</v>
      </c>
      <c r="C63" s="23"/>
      <c r="D63" s="23"/>
      <c r="E63" s="23"/>
      <c r="F63" s="23"/>
      <c r="G63" s="23"/>
      <c r="H63" s="23"/>
      <c r="I63" s="23"/>
      <c r="J63" s="23"/>
      <c r="K63" s="23"/>
      <c r="L63" s="24"/>
    </row>
    <row r="64" spans="1:12" x14ac:dyDescent="0.3">
      <c r="A64" s="10" t="s">
        <v>56</v>
      </c>
      <c r="B64" s="22" t="s">
        <v>88</v>
      </c>
      <c r="C64" s="23"/>
      <c r="D64" s="23"/>
      <c r="E64" s="23"/>
      <c r="F64" s="23"/>
      <c r="G64" s="23"/>
      <c r="H64" s="23"/>
      <c r="I64" s="23"/>
      <c r="J64" s="23"/>
      <c r="K64" s="23"/>
      <c r="L64" s="24"/>
    </row>
    <row r="65" spans="1:12" x14ac:dyDescent="0.3">
      <c r="A65" s="10" t="s">
        <v>78</v>
      </c>
      <c r="B65" s="22" t="s">
        <v>88</v>
      </c>
      <c r="C65" s="23"/>
      <c r="D65" s="23"/>
      <c r="E65" s="23"/>
      <c r="F65" s="23"/>
      <c r="G65" s="23"/>
      <c r="H65" s="23"/>
      <c r="I65" s="23"/>
      <c r="J65" s="23"/>
      <c r="K65" s="23"/>
      <c r="L65" s="24"/>
    </row>
    <row r="66" spans="1:12" x14ac:dyDescent="0.3">
      <c r="A66" s="10" t="s">
        <v>97</v>
      </c>
      <c r="B66" s="22" t="s">
        <v>88</v>
      </c>
      <c r="C66" s="23"/>
      <c r="D66" s="23"/>
      <c r="E66" s="23"/>
      <c r="F66" s="23"/>
      <c r="G66" s="23"/>
      <c r="H66" s="23"/>
      <c r="I66" s="23"/>
      <c r="J66" s="23"/>
      <c r="K66" s="23"/>
      <c r="L66" s="24"/>
    </row>
    <row r="67" spans="1:12" x14ac:dyDescent="0.3">
      <c r="A67" s="9" t="s">
        <v>98</v>
      </c>
      <c r="B67" s="25"/>
      <c r="C67" s="25"/>
      <c r="D67" s="26">
        <f>SUM(D4:D53)</f>
        <v>42340</v>
      </c>
      <c r="E67" s="26">
        <f>SUM(E4:E53)</f>
        <v>2179</v>
      </c>
      <c r="F67" s="26"/>
      <c r="G67" s="26">
        <f>SUM(G4:G53)</f>
        <v>34585</v>
      </c>
      <c r="H67" s="31"/>
      <c r="I67" s="26">
        <f>SUM(I4:I53)</f>
        <v>2798</v>
      </c>
      <c r="J67" s="26">
        <f>SUM(J4:J53)</f>
        <v>31478</v>
      </c>
      <c r="K67" s="27">
        <v>303052464.72000003</v>
      </c>
      <c r="L67" s="27">
        <v>1046446929.0200001</v>
      </c>
    </row>
    <row r="68" spans="1:12" x14ac:dyDescent="0.3">
      <c r="K68" s="28"/>
    </row>
    <row r="70" spans="1:12" ht="92.65" customHeight="1" x14ac:dyDescent="0.3">
      <c r="A70" s="44" t="s">
        <v>99</v>
      </c>
      <c r="B70" s="44"/>
      <c r="C70" s="44"/>
      <c r="D70" s="44"/>
      <c r="E70" s="44"/>
      <c r="F70" s="44"/>
      <c r="G70" s="44"/>
      <c r="H70" s="44"/>
      <c r="I70" s="44"/>
      <c r="J70" s="44"/>
      <c r="K70" s="44"/>
      <c r="L70" s="44"/>
    </row>
    <row r="71" spans="1:12" ht="34.15" customHeight="1" x14ac:dyDescent="0.3">
      <c r="A71" s="44" t="s">
        <v>100</v>
      </c>
      <c r="B71" s="44"/>
      <c r="C71" s="44"/>
      <c r="D71" s="44"/>
      <c r="E71" s="44"/>
      <c r="F71" s="44"/>
      <c r="G71" s="44"/>
      <c r="H71" s="44"/>
      <c r="I71" s="44"/>
      <c r="J71" s="44"/>
      <c r="K71" s="44"/>
      <c r="L71" s="44"/>
    </row>
    <row r="72" spans="1:12" ht="93.4" customHeight="1" x14ac:dyDescent="0.3">
      <c r="A72" s="44" t="s">
        <v>101</v>
      </c>
      <c r="B72" s="44"/>
      <c r="C72" s="44"/>
      <c r="D72" s="44"/>
      <c r="E72" s="44"/>
      <c r="F72" s="44"/>
      <c r="G72" s="44"/>
      <c r="H72" s="44"/>
      <c r="I72" s="44"/>
      <c r="J72" s="44"/>
      <c r="K72" s="44"/>
      <c r="L72" s="44"/>
    </row>
  </sheetData>
  <mergeCells count="5">
    <mergeCell ref="A1:L1"/>
    <mergeCell ref="B2:L2"/>
    <mergeCell ref="A70:L70"/>
    <mergeCell ref="A71:L71"/>
    <mergeCell ref="A72:L72"/>
  </mergeCells>
  <conditionalFormatting sqref="A54:A66">
    <cfRule type="duplicateValues" dxfId="11" priority="1"/>
  </conditionalFormatting>
  <conditionalFormatting sqref="A54:A66">
    <cfRule type="duplicateValues" dxfId="10" priority="2"/>
    <cfRule type="duplicateValues" dxfId="9" priority="3"/>
  </conditionalFormatting>
  <conditionalFormatting sqref="A4:A66">
    <cfRule type="duplicateValues" dxfId="8" priority="4"/>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D833C-D56B-461E-8328-2FEC7020C7C3}">
  <sheetPr>
    <pageSetUpPr fitToPage="1"/>
  </sheetPr>
  <dimension ref="A1:L73"/>
  <sheetViews>
    <sheetView zoomScale="85" zoomScaleNormal="85" workbookViewId="0">
      <pane xSplit="1" ySplit="3" topLeftCell="B13" activePane="bottomRight" state="frozen"/>
      <selection pane="topRight" activeCell="E1" sqref="E1"/>
      <selection pane="bottomLeft" activeCell="A4" sqref="A4"/>
      <selection pane="bottomRight" activeCell="J29" sqref="J29"/>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8"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2" t="s">
        <v>163</v>
      </c>
      <c r="D4">
        <v>34</v>
      </c>
      <c r="E4">
        <v>13</v>
      </c>
      <c r="F4" t="s">
        <v>125</v>
      </c>
      <c r="G4">
        <v>20</v>
      </c>
      <c r="H4" t="s">
        <v>125</v>
      </c>
      <c r="I4">
        <v>7</v>
      </c>
      <c r="J4">
        <v>20</v>
      </c>
      <c r="K4" s="21"/>
      <c r="L4" s="21"/>
    </row>
    <row r="5" spans="1:12" x14ac:dyDescent="0.3">
      <c r="A5" t="s">
        <v>14</v>
      </c>
      <c r="B5">
        <v>202039</v>
      </c>
      <c r="C5" s="32" t="s">
        <v>164</v>
      </c>
      <c r="D5">
        <v>48</v>
      </c>
      <c r="E5">
        <v>18</v>
      </c>
      <c r="F5" t="s">
        <v>125</v>
      </c>
      <c r="G5">
        <v>48</v>
      </c>
      <c r="H5" t="s">
        <v>125</v>
      </c>
      <c r="I5">
        <v>0</v>
      </c>
      <c r="J5">
        <v>48</v>
      </c>
      <c r="K5" s="21"/>
      <c r="L5" s="21"/>
    </row>
    <row r="6" spans="1:12" x14ac:dyDescent="0.3">
      <c r="A6" t="s">
        <v>16</v>
      </c>
      <c r="B6">
        <v>816870</v>
      </c>
      <c r="C6" s="32" t="s">
        <v>165</v>
      </c>
      <c r="D6">
        <v>12</v>
      </c>
      <c r="E6">
        <v>0</v>
      </c>
      <c r="F6" t="s">
        <v>125</v>
      </c>
      <c r="G6">
        <v>12</v>
      </c>
      <c r="H6" t="s">
        <v>125</v>
      </c>
      <c r="I6">
        <v>0</v>
      </c>
      <c r="J6">
        <v>2</v>
      </c>
      <c r="K6" s="21"/>
      <c r="L6" s="21"/>
    </row>
    <row r="7" spans="1:12" x14ac:dyDescent="0.3">
      <c r="A7" t="s">
        <v>18</v>
      </c>
      <c r="B7">
        <v>214374</v>
      </c>
      <c r="C7" s="32" t="s">
        <v>164</v>
      </c>
      <c r="D7">
        <v>7</v>
      </c>
      <c r="E7">
        <v>0</v>
      </c>
      <c r="F7" t="s">
        <v>125</v>
      </c>
      <c r="G7">
        <v>10</v>
      </c>
      <c r="H7" t="s">
        <v>125</v>
      </c>
      <c r="I7">
        <v>0</v>
      </c>
      <c r="J7">
        <v>7</v>
      </c>
      <c r="K7" s="21"/>
      <c r="L7" s="21"/>
    </row>
    <row r="8" spans="1:12" x14ac:dyDescent="0.3">
      <c r="A8" t="s">
        <v>20</v>
      </c>
      <c r="B8">
        <v>121849</v>
      </c>
      <c r="C8" s="32" t="s">
        <v>164</v>
      </c>
      <c r="D8">
        <v>2339</v>
      </c>
      <c r="E8">
        <v>55</v>
      </c>
      <c r="F8" t="s">
        <v>125</v>
      </c>
      <c r="G8">
        <v>2637</v>
      </c>
      <c r="H8" t="s">
        <v>125</v>
      </c>
      <c r="I8">
        <v>131</v>
      </c>
      <c r="J8">
        <v>2139</v>
      </c>
      <c r="K8" s="21"/>
      <c r="L8" s="21"/>
    </row>
    <row r="9" spans="1:12" x14ac:dyDescent="0.3">
      <c r="A9" t="s">
        <v>22</v>
      </c>
      <c r="B9">
        <v>229887</v>
      </c>
      <c r="C9" s="32" t="s">
        <v>163</v>
      </c>
      <c r="D9">
        <v>1157</v>
      </c>
      <c r="E9">
        <v>9</v>
      </c>
      <c r="F9" t="s">
        <v>125</v>
      </c>
      <c r="G9">
        <v>1065</v>
      </c>
      <c r="H9" t="s">
        <v>125</v>
      </c>
      <c r="I9">
        <v>1</v>
      </c>
      <c r="J9">
        <v>1059</v>
      </c>
      <c r="K9" s="21"/>
      <c r="L9" s="21"/>
    </row>
    <row r="10" spans="1:12" x14ac:dyDescent="0.3">
      <c r="A10" t="s">
        <v>24</v>
      </c>
      <c r="B10">
        <v>204974</v>
      </c>
      <c r="C10" s="32" t="s">
        <v>167</v>
      </c>
      <c r="D10">
        <v>1145</v>
      </c>
      <c r="E10">
        <v>2</v>
      </c>
      <c r="F10" t="s">
        <v>125</v>
      </c>
      <c r="G10">
        <v>1150</v>
      </c>
      <c r="H10" t="s">
        <v>125</v>
      </c>
      <c r="I10">
        <v>3</v>
      </c>
      <c r="J10">
        <v>1150</v>
      </c>
      <c r="K10" s="21"/>
      <c r="L10" s="21"/>
    </row>
    <row r="11" spans="1:12" x14ac:dyDescent="0.3">
      <c r="A11" t="s">
        <v>26</v>
      </c>
      <c r="B11">
        <v>573326</v>
      </c>
      <c r="C11" s="32" t="s">
        <v>164</v>
      </c>
      <c r="D11">
        <v>257</v>
      </c>
      <c r="E11">
        <v>0</v>
      </c>
      <c r="F11" t="s">
        <v>125</v>
      </c>
      <c r="G11">
        <v>336</v>
      </c>
      <c r="H11" t="s">
        <v>125</v>
      </c>
      <c r="I11">
        <v>14</v>
      </c>
      <c r="J11">
        <v>164</v>
      </c>
      <c r="K11" s="21"/>
      <c r="L11" s="21"/>
    </row>
    <row r="12" spans="1:12" x14ac:dyDescent="0.3">
      <c r="A12" t="s">
        <v>28</v>
      </c>
      <c r="B12">
        <v>202644</v>
      </c>
      <c r="C12" s="32" t="s">
        <v>163</v>
      </c>
      <c r="D12">
        <v>6</v>
      </c>
      <c r="E12">
        <v>6</v>
      </c>
      <c r="F12" t="s">
        <v>125</v>
      </c>
      <c r="G12">
        <v>0</v>
      </c>
      <c r="H12" t="s">
        <v>125</v>
      </c>
      <c r="I12">
        <v>2</v>
      </c>
      <c r="J12">
        <v>1</v>
      </c>
      <c r="K12" s="21"/>
      <c r="L12" s="21"/>
    </row>
    <row r="13" spans="1:12" x14ac:dyDescent="0.3">
      <c r="A13" t="s">
        <v>30</v>
      </c>
      <c r="B13">
        <v>204897</v>
      </c>
      <c r="C13" s="32" t="s">
        <v>163</v>
      </c>
      <c r="D13">
        <v>25</v>
      </c>
      <c r="E13">
        <v>0</v>
      </c>
      <c r="F13" t="s">
        <v>125</v>
      </c>
      <c r="G13">
        <v>25</v>
      </c>
      <c r="H13" t="s">
        <v>125</v>
      </c>
      <c r="I13">
        <v>0</v>
      </c>
      <c r="J13">
        <v>22</v>
      </c>
      <c r="K13" s="21"/>
      <c r="L13" s="21"/>
    </row>
    <row r="14" spans="1:12" x14ac:dyDescent="0.3">
      <c r="A14" t="s">
        <v>32</v>
      </c>
      <c r="B14">
        <v>202153</v>
      </c>
      <c r="C14" s="32" t="s">
        <v>166</v>
      </c>
      <c r="D14">
        <v>2130</v>
      </c>
      <c r="E14">
        <v>2</v>
      </c>
      <c r="F14" t="s">
        <v>125</v>
      </c>
      <c r="G14">
        <v>1762</v>
      </c>
      <c r="H14" t="s">
        <v>125</v>
      </c>
      <c r="I14">
        <v>80</v>
      </c>
      <c r="J14">
        <v>1682</v>
      </c>
      <c r="K14" s="21"/>
      <c r="L14" s="21"/>
    </row>
    <row r="15" spans="1:12" x14ac:dyDescent="0.3">
      <c r="A15" t="s">
        <v>33</v>
      </c>
      <c r="B15">
        <v>202312</v>
      </c>
      <c r="C15" s="32" t="s">
        <v>164</v>
      </c>
      <c r="D15">
        <v>2662</v>
      </c>
      <c r="E15">
        <v>32</v>
      </c>
      <c r="F15" t="s">
        <v>125</v>
      </c>
      <c r="G15">
        <v>2034</v>
      </c>
      <c r="H15" t="s">
        <v>125</v>
      </c>
      <c r="I15">
        <v>301</v>
      </c>
      <c r="J15">
        <v>2034</v>
      </c>
      <c r="K15" s="21"/>
      <c r="L15" s="21"/>
    </row>
    <row r="16" spans="1:12" ht="12" customHeight="1" x14ac:dyDescent="0.3">
      <c r="A16" t="s">
        <v>157</v>
      </c>
      <c r="B16">
        <v>423308</v>
      </c>
      <c r="C16" s="32" t="s">
        <v>163</v>
      </c>
      <c r="D16">
        <v>514</v>
      </c>
      <c r="E16">
        <v>9</v>
      </c>
      <c r="F16" t="s">
        <v>125</v>
      </c>
      <c r="G16">
        <v>596</v>
      </c>
      <c r="H16" t="s">
        <v>125</v>
      </c>
      <c r="I16">
        <v>5</v>
      </c>
      <c r="J16">
        <v>469</v>
      </c>
      <c r="K16" s="21"/>
      <c r="L16" s="21"/>
    </row>
    <row r="17" spans="1:12" x14ac:dyDescent="0.3">
      <c r="A17" t="s">
        <v>158</v>
      </c>
      <c r="B17">
        <v>204848</v>
      </c>
      <c r="C17" s="32" t="s">
        <v>163</v>
      </c>
      <c r="D17">
        <v>59</v>
      </c>
      <c r="E17">
        <v>1</v>
      </c>
      <c r="F17" t="s">
        <v>125</v>
      </c>
      <c r="G17">
        <v>71</v>
      </c>
      <c r="H17" t="s">
        <v>125</v>
      </c>
      <c r="I17">
        <v>0</v>
      </c>
      <c r="J17">
        <v>53</v>
      </c>
      <c r="K17" s="21"/>
      <c r="L17" s="21"/>
    </row>
    <row r="18" spans="1:12" x14ac:dyDescent="0.3">
      <c r="A18" t="s">
        <v>35</v>
      </c>
      <c r="B18">
        <v>754962</v>
      </c>
      <c r="C18" s="32" t="s">
        <v>163</v>
      </c>
      <c r="D18">
        <v>3457</v>
      </c>
      <c r="E18">
        <v>40</v>
      </c>
      <c r="F18" t="s">
        <v>125</v>
      </c>
      <c r="G18">
        <v>3523</v>
      </c>
      <c r="H18" t="s">
        <v>125</v>
      </c>
      <c r="I18">
        <v>25</v>
      </c>
      <c r="J18">
        <v>3080</v>
      </c>
      <c r="K18" s="21"/>
      <c r="L18" s="21"/>
    </row>
    <row r="19" spans="1:12" x14ac:dyDescent="0.3">
      <c r="A19" t="s">
        <v>36</v>
      </c>
      <c r="B19">
        <v>212724</v>
      </c>
      <c r="C19" s="32" t="s">
        <v>163</v>
      </c>
      <c r="D19">
        <v>468</v>
      </c>
      <c r="E19">
        <v>42</v>
      </c>
      <c r="F19" t="s">
        <v>125</v>
      </c>
      <c r="G19">
        <v>483</v>
      </c>
      <c r="H19" t="s">
        <v>125</v>
      </c>
      <c r="I19">
        <v>11</v>
      </c>
      <c r="J19">
        <v>435</v>
      </c>
      <c r="K19" s="21"/>
      <c r="L19" s="21"/>
    </row>
    <row r="20" spans="1:12" x14ac:dyDescent="0.3">
      <c r="A20" t="s">
        <v>37</v>
      </c>
      <c r="B20">
        <v>204896</v>
      </c>
      <c r="C20" s="32" t="s">
        <v>168</v>
      </c>
      <c r="D20">
        <v>75</v>
      </c>
      <c r="E20">
        <v>0</v>
      </c>
      <c r="F20" t="s">
        <v>125</v>
      </c>
      <c r="G20">
        <v>81</v>
      </c>
      <c r="H20" t="s">
        <v>125</v>
      </c>
      <c r="I20">
        <v>0</v>
      </c>
      <c r="J20">
        <v>73</v>
      </c>
      <c r="K20" s="21"/>
      <c r="L20" s="21"/>
    </row>
    <row r="21" spans="1:12" x14ac:dyDescent="0.3">
      <c r="A21" t="s">
        <v>120</v>
      </c>
      <c r="B21">
        <v>204930</v>
      </c>
      <c r="C21" s="32" t="s">
        <v>163</v>
      </c>
      <c r="D21">
        <v>34</v>
      </c>
      <c r="E21">
        <v>0</v>
      </c>
      <c r="F21" t="s">
        <v>125</v>
      </c>
      <c r="G21">
        <v>33</v>
      </c>
      <c r="H21" t="s">
        <v>125</v>
      </c>
      <c r="I21">
        <v>0</v>
      </c>
      <c r="J21">
        <v>32</v>
      </c>
      <c r="K21" s="21"/>
      <c r="L21" s="21"/>
    </row>
    <row r="22" spans="1:12" x14ac:dyDescent="0.3">
      <c r="A22" t="s">
        <v>40</v>
      </c>
      <c r="B22">
        <v>204847</v>
      </c>
      <c r="C22" s="32" t="s">
        <v>163</v>
      </c>
      <c r="D22">
        <v>1466</v>
      </c>
      <c r="E22">
        <v>0</v>
      </c>
      <c r="F22" t="s">
        <v>125</v>
      </c>
      <c r="G22">
        <v>1294</v>
      </c>
      <c r="H22" t="s">
        <v>125</v>
      </c>
      <c r="I22">
        <v>55</v>
      </c>
      <c r="J22">
        <v>1037</v>
      </c>
      <c r="K22" s="21"/>
      <c r="L22" s="21"/>
    </row>
    <row r="23" spans="1:12" x14ac:dyDescent="0.3">
      <c r="A23" t="s">
        <v>46</v>
      </c>
      <c r="B23">
        <v>202690</v>
      </c>
      <c r="C23" s="32" t="s">
        <v>163</v>
      </c>
      <c r="D23">
        <v>342</v>
      </c>
      <c r="E23">
        <v>0</v>
      </c>
      <c r="F23" t="s">
        <v>125</v>
      </c>
      <c r="G23">
        <v>334</v>
      </c>
      <c r="H23" t="s">
        <v>125</v>
      </c>
      <c r="I23">
        <v>0</v>
      </c>
      <c r="J23">
        <v>334</v>
      </c>
      <c r="K23" s="21"/>
      <c r="L23" s="21"/>
    </row>
    <row r="24" spans="1:12" x14ac:dyDescent="0.3">
      <c r="A24" t="s">
        <v>47</v>
      </c>
      <c r="B24">
        <v>820988</v>
      </c>
      <c r="C24" s="32" t="s">
        <v>164</v>
      </c>
      <c r="D24">
        <v>46</v>
      </c>
      <c r="E24">
        <v>0</v>
      </c>
      <c r="F24" t="s">
        <v>125</v>
      </c>
      <c r="G24">
        <v>43</v>
      </c>
      <c r="H24" t="s">
        <v>125</v>
      </c>
      <c r="I24">
        <v>1</v>
      </c>
      <c r="J24">
        <v>41</v>
      </c>
      <c r="K24" s="21"/>
      <c r="L24" s="21"/>
    </row>
    <row r="25" spans="1:12" x14ac:dyDescent="0.3">
      <c r="A25" t="s">
        <v>48</v>
      </c>
      <c r="B25">
        <v>202277</v>
      </c>
      <c r="C25" s="32" t="s">
        <v>164</v>
      </c>
      <c r="D25">
        <v>2783</v>
      </c>
      <c r="E25">
        <v>32</v>
      </c>
      <c r="F25" t="s">
        <v>125</v>
      </c>
      <c r="G25">
        <v>2786</v>
      </c>
      <c r="H25" t="s">
        <v>125</v>
      </c>
      <c r="I25">
        <v>19</v>
      </c>
      <c r="J25">
        <v>2715</v>
      </c>
      <c r="K25" s="21"/>
      <c r="L25" s="21"/>
    </row>
    <row r="26" spans="1:12" x14ac:dyDescent="0.3">
      <c r="A26" t="s">
        <v>50</v>
      </c>
      <c r="B26">
        <v>224442</v>
      </c>
      <c r="C26" s="32" t="s">
        <v>163</v>
      </c>
      <c r="D26">
        <v>480</v>
      </c>
      <c r="E26">
        <v>16</v>
      </c>
      <c r="F26" t="s">
        <v>125</v>
      </c>
      <c r="G26">
        <v>569</v>
      </c>
      <c r="H26" t="s">
        <v>125</v>
      </c>
      <c r="I26">
        <v>4</v>
      </c>
      <c r="J26">
        <v>531</v>
      </c>
      <c r="K26" s="21"/>
      <c r="L26" s="21"/>
    </row>
    <row r="27" spans="1:12" x14ac:dyDescent="0.3">
      <c r="A27" t="s">
        <v>51</v>
      </c>
      <c r="B27">
        <v>113848</v>
      </c>
      <c r="C27" s="32" t="s">
        <v>163</v>
      </c>
      <c r="D27">
        <v>34</v>
      </c>
      <c r="E27">
        <v>0</v>
      </c>
      <c r="F27" t="s">
        <v>125</v>
      </c>
      <c r="G27">
        <v>27</v>
      </c>
      <c r="H27" t="s">
        <v>125</v>
      </c>
      <c r="I27">
        <v>5</v>
      </c>
      <c r="J27">
        <v>23</v>
      </c>
      <c r="K27" s="21"/>
      <c r="L27" s="21"/>
    </row>
    <row r="28" spans="1:12" x14ac:dyDescent="0.3">
      <c r="A28" t="s">
        <v>53</v>
      </c>
      <c r="B28">
        <v>203094</v>
      </c>
      <c r="C28" s="32" t="s">
        <v>163</v>
      </c>
      <c r="D28">
        <v>309</v>
      </c>
      <c r="E28">
        <v>36</v>
      </c>
      <c r="F28" t="s">
        <v>125</v>
      </c>
      <c r="G28">
        <v>309</v>
      </c>
      <c r="H28" t="s">
        <v>125</v>
      </c>
      <c r="I28">
        <v>9</v>
      </c>
      <c r="J28">
        <v>293</v>
      </c>
      <c r="K28" s="21"/>
      <c r="L28" s="21"/>
    </row>
    <row r="29" spans="1:12" x14ac:dyDescent="0.3">
      <c r="A29" t="s">
        <v>54</v>
      </c>
      <c r="B29">
        <v>202050</v>
      </c>
      <c r="C29" s="32" t="s">
        <v>138</v>
      </c>
      <c r="D29">
        <v>964</v>
      </c>
      <c r="E29">
        <v>0</v>
      </c>
      <c r="F29" t="s">
        <v>125</v>
      </c>
      <c r="G29">
        <v>1095</v>
      </c>
      <c r="H29" t="s">
        <v>125</v>
      </c>
      <c r="I29">
        <v>0</v>
      </c>
      <c r="J29">
        <v>434</v>
      </c>
      <c r="K29" s="21"/>
      <c r="L29" s="21"/>
    </row>
    <row r="30" spans="1:12" x14ac:dyDescent="0.3">
      <c r="A30" t="s">
        <v>55</v>
      </c>
      <c r="B30">
        <v>204910</v>
      </c>
      <c r="C30" s="32" t="s">
        <v>166</v>
      </c>
      <c r="D30">
        <v>56</v>
      </c>
      <c r="E30">
        <v>0</v>
      </c>
      <c r="F30" t="s">
        <v>125</v>
      </c>
      <c r="G30">
        <v>50</v>
      </c>
      <c r="H30" t="s">
        <v>125</v>
      </c>
      <c r="I30">
        <v>0</v>
      </c>
      <c r="J30">
        <v>50</v>
      </c>
      <c r="K30" s="21"/>
      <c r="L30" s="21"/>
    </row>
    <row r="31" spans="1:12" x14ac:dyDescent="0.3">
      <c r="A31" t="s">
        <v>122</v>
      </c>
      <c r="B31">
        <v>769884</v>
      </c>
      <c r="C31" s="32" t="s">
        <v>163</v>
      </c>
      <c r="D31">
        <v>17</v>
      </c>
      <c r="E31">
        <v>4</v>
      </c>
      <c r="F31" t="s">
        <v>125</v>
      </c>
      <c r="G31">
        <v>17</v>
      </c>
      <c r="H31" t="s">
        <v>125</v>
      </c>
      <c r="I31">
        <v>2</v>
      </c>
      <c r="J31">
        <v>15</v>
      </c>
      <c r="K31" s="21"/>
      <c r="L31" s="21"/>
    </row>
    <row r="32" spans="1:12" x14ac:dyDescent="0.3">
      <c r="A32" t="s">
        <v>58</v>
      </c>
      <c r="B32">
        <v>202655</v>
      </c>
      <c r="C32" s="32" t="s">
        <v>163</v>
      </c>
      <c r="D32">
        <v>6</v>
      </c>
      <c r="E32">
        <v>7</v>
      </c>
      <c r="F32" t="s">
        <v>125</v>
      </c>
      <c r="G32">
        <v>4</v>
      </c>
      <c r="H32" t="s">
        <v>125</v>
      </c>
      <c r="I32">
        <v>0</v>
      </c>
      <c r="J32">
        <v>3</v>
      </c>
      <c r="K32" s="21"/>
      <c r="L32" s="21"/>
    </row>
    <row r="33" spans="1:12" x14ac:dyDescent="0.3">
      <c r="A33" t="s">
        <v>60</v>
      </c>
      <c r="B33">
        <v>230072</v>
      </c>
      <c r="C33" s="32" t="s">
        <v>163</v>
      </c>
      <c r="D33">
        <v>113</v>
      </c>
      <c r="E33">
        <v>0</v>
      </c>
      <c r="F33" t="s">
        <v>125</v>
      </c>
      <c r="G33">
        <v>74</v>
      </c>
      <c r="H33" t="s">
        <v>125</v>
      </c>
      <c r="I33">
        <v>0</v>
      </c>
      <c r="J33">
        <v>48</v>
      </c>
      <c r="K33" s="21"/>
      <c r="L33" s="21"/>
    </row>
    <row r="34" spans="1:12" x14ac:dyDescent="0.3">
      <c r="A34" t="s">
        <v>62</v>
      </c>
      <c r="B34">
        <v>659331</v>
      </c>
      <c r="C34" s="32" t="s">
        <v>163</v>
      </c>
      <c r="D34">
        <v>820</v>
      </c>
      <c r="E34">
        <v>30</v>
      </c>
      <c r="F34" t="s">
        <v>125</v>
      </c>
      <c r="G34">
        <v>718</v>
      </c>
      <c r="H34" t="s">
        <v>125</v>
      </c>
      <c r="I34">
        <v>94</v>
      </c>
      <c r="J34">
        <v>624</v>
      </c>
      <c r="K34" s="21"/>
      <c r="L34" s="21"/>
    </row>
    <row r="35" spans="1:12" x14ac:dyDescent="0.3">
      <c r="A35" t="s">
        <v>63</v>
      </c>
      <c r="B35">
        <v>113849</v>
      </c>
      <c r="C35" s="32" t="s">
        <v>163</v>
      </c>
      <c r="D35">
        <v>11010</v>
      </c>
      <c r="E35">
        <v>120</v>
      </c>
      <c r="F35" t="s">
        <v>125</v>
      </c>
      <c r="G35">
        <v>8323</v>
      </c>
      <c r="H35" t="s">
        <v>125</v>
      </c>
      <c r="I35">
        <v>445</v>
      </c>
      <c r="J35">
        <v>7758</v>
      </c>
      <c r="K35" s="21"/>
      <c r="L35" s="21"/>
    </row>
    <row r="36" spans="1:12" x14ac:dyDescent="0.3">
      <c r="A36" t="s">
        <v>64</v>
      </c>
      <c r="B36">
        <v>204924</v>
      </c>
      <c r="C36" s="32" t="s">
        <v>163</v>
      </c>
      <c r="D36">
        <v>88</v>
      </c>
      <c r="E36">
        <v>9</v>
      </c>
      <c r="F36" t="s">
        <v>125</v>
      </c>
      <c r="G36">
        <v>88</v>
      </c>
      <c r="H36" t="s">
        <v>125</v>
      </c>
      <c r="I36">
        <v>1</v>
      </c>
      <c r="J36">
        <v>88</v>
      </c>
      <c r="K36" s="21"/>
      <c r="L36" s="21"/>
    </row>
    <row r="37" spans="1:12" x14ac:dyDescent="0.3">
      <c r="A37" t="s">
        <v>83</v>
      </c>
      <c r="B37">
        <v>829959</v>
      </c>
      <c r="C37" s="32" t="s">
        <v>163</v>
      </c>
      <c r="D37">
        <v>61</v>
      </c>
      <c r="E37">
        <v>0</v>
      </c>
      <c r="F37" t="s">
        <v>125</v>
      </c>
      <c r="G37">
        <v>61</v>
      </c>
      <c r="H37" t="s">
        <v>125</v>
      </c>
      <c r="I37">
        <v>0</v>
      </c>
      <c r="J37">
        <v>58</v>
      </c>
      <c r="K37" s="21"/>
      <c r="L37" s="21"/>
    </row>
    <row r="38" spans="1:12" x14ac:dyDescent="0.3">
      <c r="A38" t="s">
        <v>65</v>
      </c>
      <c r="B38">
        <v>202570</v>
      </c>
      <c r="C38" s="32" t="s">
        <v>163</v>
      </c>
      <c r="D38">
        <v>894</v>
      </c>
      <c r="E38">
        <v>12</v>
      </c>
      <c r="F38" t="s">
        <v>125</v>
      </c>
      <c r="G38">
        <v>892</v>
      </c>
      <c r="H38" t="s">
        <v>125</v>
      </c>
      <c r="I38">
        <v>19</v>
      </c>
      <c r="J38">
        <v>861</v>
      </c>
      <c r="K38" s="21"/>
      <c r="L38" s="21"/>
    </row>
    <row r="39" spans="1:12" x14ac:dyDescent="0.3">
      <c r="A39" t="s">
        <v>67</v>
      </c>
      <c r="B39">
        <v>202751</v>
      </c>
      <c r="C39" s="32" t="s">
        <v>163</v>
      </c>
      <c r="D39">
        <v>1</v>
      </c>
      <c r="E39">
        <v>0</v>
      </c>
      <c r="F39" t="s">
        <v>125</v>
      </c>
      <c r="G39">
        <v>1</v>
      </c>
      <c r="H39" t="s">
        <v>125</v>
      </c>
      <c r="I39">
        <v>0</v>
      </c>
      <c r="J39">
        <v>1</v>
      </c>
      <c r="K39" s="21"/>
      <c r="L39" s="21"/>
    </row>
    <row r="40" spans="1:12" x14ac:dyDescent="0.3">
      <c r="A40" t="s">
        <v>68</v>
      </c>
      <c r="B40">
        <v>825195</v>
      </c>
      <c r="C40" s="32" t="s">
        <v>164</v>
      </c>
      <c r="D40">
        <v>465</v>
      </c>
      <c r="E40">
        <v>0</v>
      </c>
      <c r="F40" t="s">
        <v>125</v>
      </c>
      <c r="G40">
        <v>385</v>
      </c>
      <c r="H40" t="s">
        <v>125</v>
      </c>
      <c r="I40">
        <v>15</v>
      </c>
      <c r="J40">
        <v>370</v>
      </c>
      <c r="K40" s="21"/>
      <c r="L40" s="21"/>
    </row>
    <row r="41" spans="1:12" x14ac:dyDescent="0.3">
      <c r="A41" t="s">
        <v>69</v>
      </c>
      <c r="B41">
        <v>204918</v>
      </c>
      <c r="C41" s="32" t="s">
        <v>163</v>
      </c>
      <c r="D41">
        <v>1511</v>
      </c>
      <c r="E41">
        <v>0</v>
      </c>
      <c r="F41" t="s">
        <v>125</v>
      </c>
      <c r="G41">
        <v>2171</v>
      </c>
      <c r="H41" t="s">
        <v>125</v>
      </c>
      <c r="I41">
        <v>30</v>
      </c>
      <c r="J41">
        <v>1356</v>
      </c>
      <c r="K41" s="21"/>
      <c r="L41" s="21"/>
    </row>
    <row r="42" spans="1:12" x14ac:dyDescent="0.3">
      <c r="A42" t="s">
        <v>70</v>
      </c>
      <c r="B42">
        <v>204835</v>
      </c>
      <c r="C42" s="32" t="s">
        <v>164</v>
      </c>
      <c r="D42">
        <v>0</v>
      </c>
      <c r="E42">
        <v>0</v>
      </c>
      <c r="F42" t="s">
        <v>125</v>
      </c>
      <c r="G42">
        <v>7</v>
      </c>
      <c r="H42" t="s">
        <v>125</v>
      </c>
      <c r="I42">
        <v>0</v>
      </c>
      <c r="J42">
        <v>0</v>
      </c>
      <c r="K42" s="21"/>
      <c r="L42" s="21"/>
    </row>
    <row r="43" spans="1:12" x14ac:dyDescent="0.3">
      <c r="A43" t="s">
        <v>140</v>
      </c>
      <c r="B43">
        <v>931446</v>
      </c>
      <c r="C43" s="32" t="s">
        <v>163</v>
      </c>
      <c r="D43">
        <v>0</v>
      </c>
      <c r="E43">
        <v>5</v>
      </c>
      <c r="F43" t="s">
        <v>125</v>
      </c>
      <c r="G43">
        <v>0</v>
      </c>
      <c r="H43" t="s">
        <v>125</v>
      </c>
      <c r="I43">
        <v>0</v>
      </c>
      <c r="J43">
        <v>0</v>
      </c>
      <c r="K43" s="21"/>
      <c r="L43" s="21"/>
    </row>
    <row r="44" spans="1:12" x14ac:dyDescent="0.3">
      <c r="A44" t="s">
        <v>71</v>
      </c>
      <c r="B44">
        <v>811604</v>
      </c>
      <c r="C44" s="32" t="s">
        <v>163</v>
      </c>
      <c r="D44">
        <v>54</v>
      </c>
      <c r="E44">
        <v>0</v>
      </c>
      <c r="F44" t="s">
        <v>125</v>
      </c>
      <c r="G44">
        <v>8</v>
      </c>
      <c r="H44" t="s">
        <v>125</v>
      </c>
      <c r="I44">
        <v>0</v>
      </c>
      <c r="J44">
        <v>5</v>
      </c>
      <c r="K44" s="21"/>
      <c r="L44" s="21"/>
    </row>
    <row r="45" spans="1:12" x14ac:dyDescent="0.3">
      <c r="A45" t="s">
        <v>72</v>
      </c>
      <c r="B45">
        <v>202842</v>
      </c>
      <c r="C45" s="32" t="s">
        <v>163</v>
      </c>
      <c r="D45">
        <v>2354</v>
      </c>
      <c r="E45">
        <v>0</v>
      </c>
      <c r="F45" t="s">
        <v>125</v>
      </c>
      <c r="G45">
        <v>1647</v>
      </c>
      <c r="H45" t="s">
        <v>125</v>
      </c>
      <c r="I45">
        <v>61</v>
      </c>
      <c r="J45">
        <v>1522</v>
      </c>
      <c r="K45" s="21"/>
      <c r="L45" s="21"/>
    </row>
    <row r="46" spans="1:12" x14ac:dyDescent="0.3">
      <c r="A46" t="s">
        <v>73</v>
      </c>
      <c r="B46">
        <v>659521</v>
      </c>
      <c r="C46" s="32" t="s">
        <v>163</v>
      </c>
      <c r="D46">
        <v>533</v>
      </c>
      <c r="E46">
        <v>6</v>
      </c>
      <c r="F46" t="s">
        <v>125</v>
      </c>
      <c r="G46">
        <v>464</v>
      </c>
      <c r="H46" t="s">
        <v>125</v>
      </c>
      <c r="I46">
        <v>53</v>
      </c>
      <c r="J46">
        <v>457</v>
      </c>
      <c r="K46" s="21"/>
      <c r="L46" s="21"/>
    </row>
    <row r="47" spans="1:12" x14ac:dyDescent="0.3">
      <c r="A47" t="s">
        <v>169</v>
      </c>
      <c r="B47">
        <v>204964</v>
      </c>
      <c r="C47" s="32" t="s">
        <v>163</v>
      </c>
      <c r="D47">
        <v>808</v>
      </c>
      <c r="E47">
        <v>0</v>
      </c>
      <c r="F47" t="s">
        <v>125</v>
      </c>
      <c r="G47">
        <v>587</v>
      </c>
      <c r="H47" t="s">
        <v>125</v>
      </c>
      <c r="I47">
        <v>30</v>
      </c>
      <c r="J47">
        <v>890</v>
      </c>
      <c r="K47" s="21"/>
      <c r="L47" s="21"/>
    </row>
    <row r="48" spans="1:12" x14ac:dyDescent="0.3">
      <c r="A48" t="s">
        <v>134</v>
      </c>
      <c r="B48">
        <v>202323</v>
      </c>
      <c r="C48" s="32" t="s">
        <v>164</v>
      </c>
      <c r="D48">
        <v>1958</v>
      </c>
      <c r="E48">
        <v>27</v>
      </c>
      <c r="F48" t="s">
        <v>125</v>
      </c>
      <c r="G48">
        <v>1880</v>
      </c>
      <c r="H48" t="s">
        <v>125</v>
      </c>
      <c r="I48">
        <v>74</v>
      </c>
      <c r="J48">
        <v>1799</v>
      </c>
      <c r="K48" s="21"/>
      <c r="L48" s="21"/>
    </row>
    <row r="49" spans="1:12" x14ac:dyDescent="0.3">
      <c r="A49" t="s">
        <v>162</v>
      </c>
      <c r="B49">
        <v>605605</v>
      </c>
      <c r="C49" s="32" t="s">
        <v>167</v>
      </c>
      <c r="D49">
        <v>12</v>
      </c>
      <c r="E49">
        <v>0</v>
      </c>
      <c r="F49" t="s">
        <v>125</v>
      </c>
      <c r="G49">
        <v>12</v>
      </c>
      <c r="H49" t="s">
        <v>125</v>
      </c>
      <c r="I49">
        <v>0</v>
      </c>
      <c r="J49">
        <v>12</v>
      </c>
      <c r="K49" s="21"/>
      <c r="L49" s="21"/>
    </row>
    <row r="50" spans="1:12" ht="12" customHeight="1" x14ac:dyDescent="0.3">
      <c r="A50" t="s">
        <v>76</v>
      </c>
      <c r="B50">
        <v>476737</v>
      </c>
      <c r="C50" s="32" t="s">
        <v>163</v>
      </c>
      <c r="D50">
        <v>0</v>
      </c>
      <c r="E50">
        <v>1</v>
      </c>
      <c r="F50" t="s">
        <v>125</v>
      </c>
      <c r="G50">
        <v>0</v>
      </c>
      <c r="H50" t="s">
        <v>125</v>
      </c>
      <c r="I50">
        <v>0</v>
      </c>
      <c r="J50">
        <v>0</v>
      </c>
      <c r="K50" s="21"/>
      <c r="L50" s="21"/>
    </row>
    <row r="51" spans="1:12" ht="11.65" customHeight="1" x14ac:dyDescent="0.3">
      <c r="A51" t="s">
        <v>77</v>
      </c>
      <c r="B51">
        <v>202858</v>
      </c>
      <c r="C51" s="32" t="s">
        <v>163</v>
      </c>
      <c r="D51">
        <v>802</v>
      </c>
      <c r="E51">
        <v>84</v>
      </c>
      <c r="F51" t="s">
        <v>125</v>
      </c>
      <c r="G51">
        <v>646</v>
      </c>
      <c r="H51" t="s">
        <v>125</v>
      </c>
      <c r="I51">
        <v>21</v>
      </c>
      <c r="J51">
        <v>625</v>
      </c>
      <c r="K51" s="21"/>
      <c r="L51" s="21"/>
    </row>
    <row r="52" spans="1:12" x14ac:dyDescent="0.3">
      <c r="A52" t="s">
        <v>79</v>
      </c>
      <c r="B52">
        <v>204960</v>
      </c>
      <c r="C52" s="32" t="s">
        <v>163</v>
      </c>
      <c r="D52">
        <v>8</v>
      </c>
      <c r="E52">
        <v>3</v>
      </c>
      <c r="F52" t="s">
        <v>125</v>
      </c>
      <c r="G52">
        <v>3</v>
      </c>
      <c r="H52" t="s">
        <v>125</v>
      </c>
      <c r="I52">
        <v>1</v>
      </c>
      <c r="J52">
        <v>3</v>
      </c>
      <c r="K52" s="21"/>
      <c r="L52" s="21"/>
    </row>
    <row r="53" spans="1:12" x14ac:dyDescent="0.3">
      <c r="A53" t="s">
        <v>81</v>
      </c>
      <c r="B53">
        <v>826486</v>
      </c>
      <c r="C53" s="32" t="s">
        <v>163</v>
      </c>
      <c r="D53">
        <v>54</v>
      </c>
      <c r="E53">
        <v>0</v>
      </c>
      <c r="F53" t="s">
        <v>125</v>
      </c>
      <c r="G53">
        <v>41</v>
      </c>
      <c r="H53" t="s">
        <v>125</v>
      </c>
      <c r="I53">
        <v>0</v>
      </c>
      <c r="J53">
        <v>41</v>
      </c>
      <c r="K53" s="21"/>
      <c r="L53" s="21"/>
    </row>
    <row r="54" spans="1:12" x14ac:dyDescent="0.3">
      <c r="A54" t="s">
        <v>149</v>
      </c>
      <c r="B54">
        <v>203093</v>
      </c>
      <c r="C54" s="32" t="s">
        <v>163</v>
      </c>
      <c r="D54">
        <v>108</v>
      </c>
      <c r="E54">
        <v>44</v>
      </c>
      <c r="F54" t="s">
        <v>125</v>
      </c>
      <c r="G54">
        <v>67</v>
      </c>
      <c r="H54" t="s">
        <v>125</v>
      </c>
      <c r="I54">
        <v>41</v>
      </c>
      <c r="J54">
        <v>42</v>
      </c>
      <c r="K54" s="21"/>
      <c r="L54" s="21"/>
    </row>
    <row r="55" spans="1:12" x14ac:dyDescent="0.3">
      <c r="A55" s="10" t="s">
        <v>87</v>
      </c>
      <c r="B55" s="22" t="s">
        <v>88</v>
      </c>
      <c r="C55" s="23"/>
      <c r="D55" s="23"/>
      <c r="E55" s="23"/>
      <c r="F55" s="23"/>
      <c r="G55" s="23"/>
      <c r="H55" s="23"/>
      <c r="I55" s="23"/>
      <c r="J55" s="23"/>
      <c r="K55" s="23"/>
      <c r="L55" s="24"/>
    </row>
    <row r="56" spans="1:12" x14ac:dyDescent="0.3">
      <c r="A56" s="10" t="s">
        <v>89</v>
      </c>
      <c r="B56" s="22" t="s">
        <v>88</v>
      </c>
      <c r="C56" s="23"/>
      <c r="D56" s="23"/>
      <c r="E56" s="23"/>
      <c r="F56" s="23"/>
      <c r="G56" s="23"/>
      <c r="H56" s="23"/>
      <c r="I56" s="23"/>
      <c r="J56" s="23"/>
      <c r="K56" s="23"/>
      <c r="L56" s="24"/>
    </row>
    <row r="57" spans="1:12" x14ac:dyDescent="0.3">
      <c r="A57" s="10" t="s">
        <v>90</v>
      </c>
      <c r="B57" s="22" t="s">
        <v>88</v>
      </c>
      <c r="C57" s="23"/>
      <c r="D57" s="23"/>
      <c r="E57" s="23"/>
      <c r="F57" s="23"/>
      <c r="G57" s="23"/>
      <c r="H57" s="23"/>
      <c r="I57" s="23"/>
      <c r="J57" s="23"/>
      <c r="K57" s="23"/>
      <c r="L57" s="24"/>
    </row>
    <row r="58" spans="1:12" x14ac:dyDescent="0.3">
      <c r="A58" s="10" t="s">
        <v>91</v>
      </c>
      <c r="B58" s="22" t="s">
        <v>88</v>
      </c>
      <c r="C58" s="23"/>
      <c r="D58" s="23"/>
      <c r="E58" s="23"/>
      <c r="F58" s="23"/>
      <c r="G58" s="23"/>
      <c r="H58" s="23"/>
      <c r="I58" s="23"/>
      <c r="J58" s="23"/>
      <c r="K58" s="23"/>
      <c r="L58" s="24"/>
    </row>
    <row r="59" spans="1:12" x14ac:dyDescent="0.3">
      <c r="A59" s="10" t="s">
        <v>92</v>
      </c>
      <c r="B59" s="22" t="s">
        <v>88</v>
      </c>
      <c r="C59" s="23"/>
      <c r="D59" s="23"/>
      <c r="E59" s="23"/>
      <c r="F59" s="23"/>
      <c r="G59" s="23"/>
      <c r="H59" s="23"/>
      <c r="I59" s="23"/>
      <c r="J59" s="23"/>
      <c r="K59" s="23"/>
      <c r="L59" s="24"/>
    </row>
    <row r="60" spans="1:12" ht="13.15" customHeight="1" x14ac:dyDescent="0.3">
      <c r="A60" s="10" t="s">
        <v>93</v>
      </c>
      <c r="B60" s="22" t="s">
        <v>88</v>
      </c>
      <c r="C60" s="23"/>
      <c r="D60" s="23"/>
      <c r="E60" s="23"/>
      <c r="F60" s="23"/>
      <c r="G60" s="23"/>
      <c r="H60" s="23"/>
      <c r="I60" s="23"/>
      <c r="J60" s="23"/>
      <c r="K60" s="23"/>
      <c r="L60" s="24"/>
    </row>
    <row r="61" spans="1:12" x14ac:dyDescent="0.3">
      <c r="A61" s="10" t="s">
        <v>94</v>
      </c>
      <c r="B61" s="22" t="s">
        <v>88</v>
      </c>
      <c r="C61" s="23"/>
      <c r="D61" s="23"/>
      <c r="E61" s="23"/>
      <c r="F61" s="23"/>
      <c r="G61" s="23"/>
      <c r="H61" s="23"/>
      <c r="I61" s="23"/>
      <c r="J61" s="23"/>
      <c r="K61" s="23"/>
      <c r="L61" s="24"/>
    </row>
    <row r="62" spans="1:12" ht="13.5" customHeight="1" x14ac:dyDescent="0.3">
      <c r="A62" s="10" t="s">
        <v>95</v>
      </c>
      <c r="B62" s="22" t="s">
        <v>88</v>
      </c>
      <c r="C62" s="23"/>
      <c r="D62" s="23"/>
      <c r="E62" s="23"/>
      <c r="F62" s="23"/>
      <c r="G62" s="23"/>
      <c r="H62" s="23"/>
      <c r="I62" s="23"/>
      <c r="J62" s="23"/>
      <c r="K62" s="23"/>
      <c r="L62" s="24"/>
    </row>
    <row r="63" spans="1:12" x14ac:dyDescent="0.3">
      <c r="A63" s="10" t="s">
        <v>96</v>
      </c>
      <c r="B63" s="22" t="s">
        <v>88</v>
      </c>
      <c r="C63" s="23"/>
      <c r="D63" s="23"/>
      <c r="E63" s="23"/>
      <c r="F63" s="23"/>
      <c r="G63" s="23"/>
      <c r="H63" s="23"/>
      <c r="I63" s="23"/>
      <c r="J63" s="23"/>
      <c r="K63" s="23"/>
      <c r="L63" s="24"/>
    </row>
    <row r="64" spans="1:12" x14ac:dyDescent="0.3">
      <c r="A64" s="10" t="s">
        <v>44</v>
      </c>
      <c r="B64" s="22" t="s">
        <v>88</v>
      </c>
      <c r="C64" s="23"/>
      <c r="D64" s="23"/>
      <c r="E64" s="23"/>
      <c r="F64" s="23"/>
      <c r="G64" s="23"/>
      <c r="H64" s="23"/>
      <c r="I64" s="23"/>
      <c r="J64" s="23"/>
      <c r="K64" s="23"/>
      <c r="L64" s="24"/>
    </row>
    <row r="65" spans="1:12" x14ac:dyDescent="0.3">
      <c r="A65" s="10" t="s">
        <v>56</v>
      </c>
      <c r="B65" s="22" t="s">
        <v>88</v>
      </c>
      <c r="C65" s="23"/>
      <c r="D65" s="23"/>
      <c r="E65" s="23"/>
      <c r="F65" s="23"/>
      <c r="G65" s="23"/>
      <c r="H65" s="23"/>
      <c r="I65" s="23"/>
      <c r="J65" s="23"/>
      <c r="K65" s="23"/>
      <c r="L65" s="24"/>
    </row>
    <row r="66" spans="1:12" x14ac:dyDescent="0.3">
      <c r="A66" s="10" t="s">
        <v>78</v>
      </c>
      <c r="B66" s="22" t="s">
        <v>88</v>
      </c>
      <c r="C66" s="23"/>
      <c r="D66" s="23"/>
      <c r="E66" s="23"/>
      <c r="F66" s="23"/>
      <c r="G66" s="23"/>
      <c r="H66" s="23"/>
      <c r="I66" s="23"/>
      <c r="J66" s="23"/>
      <c r="K66" s="23"/>
      <c r="L66" s="24"/>
    </row>
    <row r="67" spans="1:12" x14ac:dyDescent="0.3">
      <c r="A67" s="10" t="s">
        <v>97</v>
      </c>
      <c r="B67" s="22" t="s">
        <v>88</v>
      </c>
      <c r="C67" s="23"/>
      <c r="D67" s="23"/>
      <c r="E67" s="23"/>
      <c r="F67" s="23"/>
      <c r="G67" s="23"/>
      <c r="H67" s="23"/>
      <c r="I67" s="23"/>
      <c r="J67" s="23"/>
      <c r="K67" s="23"/>
      <c r="L67" s="24"/>
    </row>
    <row r="68" spans="1:12" x14ac:dyDescent="0.3">
      <c r="A68" s="9" t="s">
        <v>98</v>
      </c>
      <c r="B68" s="25"/>
      <c r="C68" s="25"/>
      <c r="D68" s="26">
        <f>SUM(D4:D54)</f>
        <v>42586</v>
      </c>
      <c r="E68" s="26">
        <f>SUM(E4:E54)</f>
        <v>665</v>
      </c>
      <c r="F68" s="26"/>
      <c r="G68" s="26">
        <f>SUM(G4:G54)</f>
        <v>38489</v>
      </c>
      <c r="H68" s="31"/>
      <c r="I68" s="26">
        <f>SUM(I4:I54)</f>
        <v>1560</v>
      </c>
      <c r="J68" s="26">
        <f>SUM(J4:J54)</f>
        <v>34506</v>
      </c>
      <c r="K68" s="27">
        <v>296880010.56000006</v>
      </c>
      <c r="L68" s="27">
        <v>1213945174.75</v>
      </c>
    </row>
    <row r="69" spans="1:12" x14ac:dyDescent="0.3">
      <c r="K69" s="28"/>
    </row>
    <row r="71" spans="1:12" ht="92.65" customHeight="1" x14ac:dyDescent="0.3">
      <c r="A71" s="44" t="s">
        <v>99</v>
      </c>
      <c r="B71" s="44"/>
      <c r="C71" s="44"/>
      <c r="D71" s="44"/>
      <c r="E71" s="44"/>
      <c r="F71" s="44"/>
      <c r="G71" s="44"/>
      <c r="H71" s="44"/>
      <c r="I71" s="44"/>
      <c r="J71" s="44"/>
      <c r="K71" s="44"/>
      <c r="L71" s="44"/>
    </row>
    <row r="72" spans="1:12" ht="34.15" customHeight="1" x14ac:dyDescent="0.3">
      <c r="A72" s="44" t="s">
        <v>100</v>
      </c>
      <c r="B72" s="44"/>
      <c r="C72" s="44"/>
      <c r="D72" s="44"/>
      <c r="E72" s="44"/>
      <c r="F72" s="44"/>
      <c r="G72" s="44"/>
      <c r="H72" s="44"/>
      <c r="I72" s="44"/>
      <c r="J72" s="44"/>
      <c r="K72" s="44"/>
      <c r="L72" s="44"/>
    </row>
    <row r="73" spans="1:12" ht="93.4" customHeight="1" x14ac:dyDescent="0.3">
      <c r="A73" s="44" t="s">
        <v>101</v>
      </c>
      <c r="B73" s="44"/>
      <c r="C73" s="44"/>
      <c r="D73" s="44"/>
      <c r="E73" s="44"/>
      <c r="F73" s="44"/>
      <c r="G73" s="44"/>
      <c r="H73" s="44"/>
      <c r="I73" s="44"/>
      <c r="J73" s="44"/>
      <c r="K73" s="44"/>
      <c r="L73" s="44"/>
    </row>
  </sheetData>
  <mergeCells count="5">
    <mergeCell ref="A1:L1"/>
    <mergeCell ref="B2:L2"/>
    <mergeCell ref="A71:L71"/>
    <mergeCell ref="A72:L72"/>
    <mergeCell ref="A73:L73"/>
  </mergeCells>
  <conditionalFormatting sqref="A55:A67">
    <cfRule type="duplicateValues" dxfId="7" priority="1"/>
  </conditionalFormatting>
  <conditionalFormatting sqref="A55:A67">
    <cfRule type="duplicateValues" dxfId="6" priority="2"/>
    <cfRule type="duplicateValues" dxfId="5" priority="3"/>
  </conditionalFormatting>
  <conditionalFormatting sqref="A4:A67">
    <cfRule type="duplicateValues" dxfId="4" priority="4"/>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92B6E-8BAC-4F52-9954-8272CAEB14C0}">
  <sheetPr>
    <pageSetUpPr fitToPage="1"/>
  </sheetPr>
  <dimension ref="A1:L73"/>
  <sheetViews>
    <sheetView tabSelected="1" zoomScale="80" zoomScaleNormal="80" workbookViewId="0">
      <pane xSplit="1" ySplit="3" topLeftCell="B4" activePane="bottomRight" state="frozen"/>
      <selection pane="topRight" activeCell="E1" sqref="E1"/>
      <selection pane="bottomLeft" activeCell="A4" sqref="A4"/>
      <selection pane="bottomRight" activeCell="O8" sqref="O8"/>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9.84375" bestFit="1" customWidth="1"/>
    <col min="11" max="11" width="16.84375" bestFit="1" customWidth="1"/>
    <col min="12" max="12" width="18.84375" bestFit="1"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2" t="s">
        <v>170</v>
      </c>
      <c r="D4">
        <v>30</v>
      </c>
      <c r="E4">
        <v>28</v>
      </c>
      <c r="F4" t="s">
        <v>125</v>
      </c>
      <c r="G4">
        <v>30</v>
      </c>
      <c r="H4" t="s">
        <v>125</v>
      </c>
      <c r="I4">
        <v>6</v>
      </c>
      <c r="J4">
        <v>30</v>
      </c>
      <c r="K4" s="21"/>
      <c r="L4" s="16"/>
    </row>
    <row r="5" spans="1:12" x14ac:dyDescent="0.3">
      <c r="A5" t="s">
        <v>14</v>
      </c>
      <c r="B5">
        <v>202039</v>
      </c>
      <c r="C5" s="32" t="s">
        <v>171</v>
      </c>
      <c r="D5">
        <v>49</v>
      </c>
      <c r="E5">
        <v>8</v>
      </c>
      <c r="F5" t="s">
        <v>125</v>
      </c>
      <c r="G5">
        <v>49</v>
      </c>
      <c r="H5" t="s">
        <v>125</v>
      </c>
      <c r="I5">
        <v>0</v>
      </c>
      <c r="J5">
        <v>49</v>
      </c>
      <c r="K5" s="21"/>
      <c r="L5" s="16"/>
    </row>
    <row r="6" spans="1:12" x14ac:dyDescent="0.3">
      <c r="A6" s="40" t="s">
        <v>16</v>
      </c>
      <c r="B6" s="40">
        <v>816870</v>
      </c>
      <c r="C6" s="41" t="s">
        <v>172</v>
      </c>
      <c r="D6" s="40">
        <v>12</v>
      </c>
      <c r="E6">
        <v>0</v>
      </c>
      <c r="F6" t="s">
        <v>125</v>
      </c>
      <c r="G6">
        <v>12</v>
      </c>
      <c r="H6" t="s">
        <v>125</v>
      </c>
      <c r="I6">
        <v>0</v>
      </c>
      <c r="J6">
        <v>2</v>
      </c>
      <c r="K6" s="21"/>
      <c r="L6" s="16"/>
    </row>
    <row r="7" spans="1:12" x14ac:dyDescent="0.3">
      <c r="A7" t="s">
        <v>18</v>
      </c>
      <c r="B7">
        <v>214374</v>
      </c>
      <c r="C7" s="32" t="s">
        <v>170</v>
      </c>
      <c r="D7">
        <v>7</v>
      </c>
      <c r="E7">
        <v>0</v>
      </c>
      <c r="F7" t="s">
        <v>125</v>
      </c>
      <c r="G7">
        <v>10</v>
      </c>
      <c r="H7" t="s">
        <v>125</v>
      </c>
      <c r="I7">
        <v>0</v>
      </c>
      <c r="J7">
        <v>7</v>
      </c>
      <c r="K7" s="21"/>
      <c r="L7" s="16"/>
    </row>
    <row r="8" spans="1:12" x14ac:dyDescent="0.3">
      <c r="A8" t="s">
        <v>20</v>
      </c>
      <c r="B8">
        <v>121849</v>
      </c>
      <c r="C8" s="32" t="s">
        <v>170</v>
      </c>
      <c r="D8">
        <v>2376</v>
      </c>
      <c r="E8">
        <v>38</v>
      </c>
      <c r="F8" t="s">
        <v>125</v>
      </c>
      <c r="G8">
        <v>2687</v>
      </c>
      <c r="H8" t="s">
        <v>125</v>
      </c>
      <c r="I8">
        <v>109</v>
      </c>
      <c r="J8">
        <v>2209</v>
      </c>
      <c r="K8" s="21"/>
      <c r="L8" s="16"/>
    </row>
    <row r="9" spans="1:12" x14ac:dyDescent="0.3">
      <c r="A9" t="s">
        <v>22</v>
      </c>
      <c r="B9">
        <v>229887</v>
      </c>
      <c r="C9" s="32" t="s">
        <v>170</v>
      </c>
      <c r="D9">
        <v>1147</v>
      </c>
      <c r="E9">
        <v>9</v>
      </c>
      <c r="F9" t="s">
        <v>125</v>
      </c>
      <c r="G9">
        <v>1099</v>
      </c>
      <c r="H9" t="s">
        <v>125</v>
      </c>
      <c r="I9">
        <v>0</v>
      </c>
      <c r="J9">
        <v>1126</v>
      </c>
      <c r="K9" s="21"/>
      <c r="L9" s="16"/>
    </row>
    <row r="10" spans="1:12" x14ac:dyDescent="0.3">
      <c r="A10" t="s">
        <v>24</v>
      </c>
      <c r="B10">
        <v>204974</v>
      </c>
      <c r="C10" s="32" t="s">
        <v>170</v>
      </c>
      <c r="D10">
        <v>1147</v>
      </c>
      <c r="E10">
        <v>1</v>
      </c>
      <c r="F10" t="s">
        <v>125</v>
      </c>
      <c r="G10">
        <v>1329</v>
      </c>
      <c r="H10" t="s">
        <v>125</v>
      </c>
      <c r="I10">
        <v>1</v>
      </c>
      <c r="J10">
        <v>1157</v>
      </c>
      <c r="K10" s="21"/>
      <c r="L10" s="16"/>
    </row>
    <row r="11" spans="1:12" x14ac:dyDescent="0.3">
      <c r="A11" t="s">
        <v>28</v>
      </c>
      <c r="B11">
        <v>202644</v>
      </c>
      <c r="C11" s="32" t="s">
        <v>170</v>
      </c>
      <c r="D11">
        <v>6</v>
      </c>
      <c r="E11">
        <v>6</v>
      </c>
      <c r="F11" t="s">
        <v>125</v>
      </c>
      <c r="G11">
        <v>0</v>
      </c>
      <c r="H11" t="s">
        <v>125</v>
      </c>
      <c r="I11">
        <v>1</v>
      </c>
      <c r="J11">
        <v>3</v>
      </c>
      <c r="K11" s="21"/>
      <c r="L11" s="16"/>
    </row>
    <row r="12" spans="1:12" x14ac:dyDescent="0.3">
      <c r="A12" t="s">
        <v>30</v>
      </c>
      <c r="B12">
        <v>204897</v>
      </c>
      <c r="C12" s="32" t="s">
        <v>173</v>
      </c>
      <c r="D12">
        <v>29</v>
      </c>
      <c r="E12">
        <v>0</v>
      </c>
      <c r="F12" t="s">
        <v>125</v>
      </c>
      <c r="G12">
        <v>30</v>
      </c>
      <c r="H12" t="s">
        <v>125</v>
      </c>
      <c r="I12">
        <v>0</v>
      </c>
      <c r="J12">
        <v>22</v>
      </c>
      <c r="K12" s="21"/>
      <c r="L12" s="16"/>
    </row>
    <row r="13" spans="1:12" x14ac:dyDescent="0.3">
      <c r="A13" t="s">
        <v>32</v>
      </c>
      <c r="B13">
        <v>202153</v>
      </c>
      <c r="C13" s="32" t="s">
        <v>170</v>
      </c>
      <c r="D13">
        <v>2170</v>
      </c>
      <c r="E13">
        <v>2</v>
      </c>
      <c r="F13" t="s">
        <v>125</v>
      </c>
      <c r="G13">
        <v>1834</v>
      </c>
      <c r="H13" t="s">
        <v>125</v>
      </c>
      <c r="I13">
        <v>75</v>
      </c>
      <c r="J13">
        <v>1759</v>
      </c>
      <c r="K13" s="21"/>
      <c r="L13" s="16"/>
    </row>
    <row r="14" spans="1:12" x14ac:dyDescent="0.3">
      <c r="A14" t="s">
        <v>33</v>
      </c>
      <c r="B14">
        <v>202312</v>
      </c>
      <c r="C14" s="32" t="s">
        <v>170</v>
      </c>
      <c r="D14">
        <v>2682</v>
      </c>
      <c r="E14">
        <v>19</v>
      </c>
      <c r="F14" t="s">
        <v>125</v>
      </c>
      <c r="G14">
        <v>2153</v>
      </c>
      <c r="H14" t="s">
        <v>125</v>
      </c>
      <c r="I14">
        <v>289</v>
      </c>
      <c r="J14">
        <v>2153</v>
      </c>
      <c r="K14" s="21"/>
      <c r="L14" s="16"/>
    </row>
    <row r="15" spans="1:12" x14ac:dyDescent="0.3">
      <c r="A15" t="s">
        <v>157</v>
      </c>
      <c r="B15">
        <v>423308</v>
      </c>
      <c r="C15" s="32" t="s">
        <v>170</v>
      </c>
      <c r="D15">
        <v>523</v>
      </c>
      <c r="E15">
        <v>1</v>
      </c>
      <c r="F15" t="s">
        <v>125</v>
      </c>
      <c r="G15">
        <v>602</v>
      </c>
      <c r="H15" t="s">
        <v>125</v>
      </c>
      <c r="I15">
        <v>6</v>
      </c>
      <c r="J15">
        <v>483</v>
      </c>
      <c r="K15" s="21"/>
      <c r="L15" s="16"/>
    </row>
    <row r="16" spans="1:12" ht="12" customHeight="1" x14ac:dyDescent="0.3">
      <c r="A16" t="s">
        <v>158</v>
      </c>
      <c r="B16">
        <v>204848</v>
      </c>
      <c r="C16" s="32" t="s">
        <v>170</v>
      </c>
      <c r="D16">
        <v>57</v>
      </c>
      <c r="E16">
        <v>0</v>
      </c>
      <c r="F16" t="s">
        <v>125</v>
      </c>
      <c r="G16">
        <v>76</v>
      </c>
      <c r="H16" t="s">
        <v>125</v>
      </c>
      <c r="I16">
        <v>0</v>
      </c>
      <c r="J16">
        <v>57</v>
      </c>
      <c r="K16" s="21"/>
      <c r="L16" s="16"/>
    </row>
    <row r="17" spans="1:12" x14ac:dyDescent="0.3">
      <c r="A17" t="s">
        <v>35</v>
      </c>
      <c r="B17">
        <v>754962</v>
      </c>
      <c r="C17" s="32" t="s">
        <v>170</v>
      </c>
      <c r="D17">
        <v>3443</v>
      </c>
      <c r="E17">
        <v>19</v>
      </c>
      <c r="F17" t="s">
        <v>125</v>
      </c>
      <c r="G17">
        <v>3737</v>
      </c>
      <c r="H17" t="s">
        <v>125</v>
      </c>
      <c r="I17">
        <v>13</v>
      </c>
      <c r="J17">
        <v>3131</v>
      </c>
      <c r="K17" s="21"/>
      <c r="L17" s="16"/>
    </row>
    <row r="18" spans="1:12" x14ac:dyDescent="0.3">
      <c r="A18" t="s">
        <v>36</v>
      </c>
      <c r="B18">
        <v>212724</v>
      </c>
      <c r="C18" s="32" t="s">
        <v>170</v>
      </c>
      <c r="D18">
        <v>476</v>
      </c>
      <c r="E18">
        <v>17</v>
      </c>
      <c r="F18" t="s">
        <v>125</v>
      </c>
      <c r="G18">
        <v>491</v>
      </c>
      <c r="H18" t="s">
        <v>125</v>
      </c>
      <c r="I18">
        <v>16</v>
      </c>
      <c r="J18">
        <v>452</v>
      </c>
      <c r="K18" s="21"/>
      <c r="L18" s="16"/>
    </row>
    <row r="19" spans="1:12" x14ac:dyDescent="0.3">
      <c r="A19" t="s">
        <v>37</v>
      </c>
      <c r="B19">
        <v>204896</v>
      </c>
      <c r="C19" s="32" t="s">
        <v>170</v>
      </c>
      <c r="D19">
        <v>75</v>
      </c>
      <c r="E19">
        <v>0</v>
      </c>
      <c r="F19" t="s">
        <v>125</v>
      </c>
      <c r="G19">
        <v>82</v>
      </c>
      <c r="H19" t="s">
        <v>125</v>
      </c>
      <c r="I19">
        <v>0</v>
      </c>
      <c r="J19">
        <v>74</v>
      </c>
      <c r="K19" s="21"/>
      <c r="L19" s="16"/>
    </row>
    <row r="20" spans="1:12" x14ac:dyDescent="0.3">
      <c r="A20" t="s">
        <v>120</v>
      </c>
      <c r="B20">
        <v>204930</v>
      </c>
      <c r="C20" s="32" t="s">
        <v>170</v>
      </c>
      <c r="D20">
        <v>29</v>
      </c>
      <c r="E20">
        <v>0</v>
      </c>
      <c r="F20" t="s">
        <v>125</v>
      </c>
      <c r="G20">
        <v>33</v>
      </c>
      <c r="H20" t="s">
        <v>125</v>
      </c>
      <c r="I20">
        <v>0</v>
      </c>
      <c r="J20">
        <v>27</v>
      </c>
      <c r="K20" s="21"/>
      <c r="L20" s="16"/>
    </row>
    <row r="21" spans="1:12" x14ac:dyDescent="0.3">
      <c r="A21" t="s">
        <v>40</v>
      </c>
      <c r="B21">
        <v>204847</v>
      </c>
      <c r="C21" s="32" t="s">
        <v>170</v>
      </c>
      <c r="D21">
        <v>1478</v>
      </c>
      <c r="E21">
        <v>4</v>
      </c>
      <c r="F21" t="s">
        <v>125</v>
      </c>
      <c r="G21">
        <v>1352</v>
      </c>
      <c r="H21" t="s">
        <v>125</v>
      </c>
      <c r="I21">
        <v>27</v>
      </c>
      <c r="J21">
        <v>1104</v>
      </c>
      <c r="K21" s="21"/>
      <c r="L21" s="16"/>
    </row>
    <row r="22" spans="1:12" x14ac:dyDescent="0.3">
      <c r="A22" t="s">
        <v>46</v>
      </c>
      <c r="B22">
        <v>202690</v>
      </c>
      <c r="C22" s="32" t="s">
        <v>170</v>
      </c>
      <c r="D22">
        <v>351</v>
      </c>
      <c r="E22">
        <v>0</v>
      </c>
      <c r="F22" t="s">
        <v>125</v>
      </c>
      <c r="G22">
        <v>343</v>
      </c>
      <c r="H22" t="s">
        <v>125</v>
      </c>
      <c r="I22">
        <v>2</v>
      </c>
      <c r="J22">
        <v>341</v>
      </c>
      <c r="K22" s="21"/>
      <c r="L22" s="16"/>
    </row>
    <row r="23" spans="1:12" x14ac:dyDescent="0.3">
      <c r="A23" t="s">
        <v>47</v>
      </c>
      <c r="B23">
        <v>820988</v>
      </c>
      <c r="C23" s="32" t="s">
        <v>171</v>
      </c>
      <c r="D23">
        <v>46</v>
      </c>
      <c r="E23">
        <v>0</v>
      </c>
      <c r="F23" t="s">
        <v>125</v>
      </c>
      <c r="G23">
        <v>46</v>
      </c>
      <c r="H23" t="s">
        <v>125</v>
      </c>
      <c r="I23">
        <v>2</v>
      </c>
      <c r="J23">
        <v>43</v>
      </c>
      <c r="K23" s="21"/>
      <c r="L23" s="16"/>
    </row>
    <row r="24" spans="1:12" x14ac:dyDescent="0.3">
      <c r="A24" t="s">
        <v>48</v>
      </c>
      <c r="B24">
        <v>202277</v>
      </c>
      <c r="C24" s="32" t="s">
        <v>170</v>
      </c>
      <c r="D24">
        <v>2842</v>
      </c>
      <c r="E24">
        <v>8</v>
      </c>
      <c r="F24" t="s">
        <v>125</v>
      </c>
      <c r="G24">
        <v>2839</v>
      </c>
      <c r="H24" t="s">
        <v>125</v>
      </c>
      <c r="I24">
        <v>7</v>
      </c>
      <c r="J24">
        <v>2750</v>
      </c>
      <c r="K24" s="21"/>
      <c r="L24" s="16"/>
    </row>
    <row r="25" spans="1:12" x14ac:dyDescent="0.3">
      <c r="A25" t="s">
        <v>50</v>
      </c>
      <c r="B25">
        <v>224442</v>
      </c>
      <c r="C25" s="32" t="s">
        <v>171</v>
      </c>
      <c r="D25">
        <v>477</v>
      </c>
      <c r="E25">
        <v>17</v>
      </c>
      <c r="F25" t="s">
        <v>125</v>
      </c>
      <c r="G25">
        <v>572</v>
      </c>
      <c r="H25" t="s">
        <v>125</v>
      </c>
      <c r="I25">
        <v>8</v>
      </c>
      <c r="J25">
        <v>537</v>
      </c>
      <c r="K25" s="21"/>
      <c r="L25" s="16"/>
    </row>
    <row r="26" spans="1:12" x14ac:dyDescent="0.3">
      <c r="A26" t="s">
        <v>51</v>
      </c>
      <c r="B26">
        <v>113848</v>
      </c>
      <c r="C26" s="32" t="s">
        <v>170</v>
      </c>
      <c r="D26">
        <v>34</v>
      </c>
      <c r="E26">
        <v>0</v>
      </c>
      <c r="F26" t="s">
        <v>125</v>
      </c>
      <c r="G26">
        <v>28</v>
      </c>
      <c r="H26" t="s">
        <v>125</v>
      </c>
      <c r="I26">
        <v>6</v>
      </c>
      <c r="J26">
        <v>28</v>
      </c>
      <c r="K26" s="21"/>
      <c r="L26" s="16"/>
    </row>
    <row r="27" spans="1:12" x14ac:dyDescent="0.3">
      <c r="A27" t="s">
        <v>53</v>
      </c>
      <c r="B27">
        <v>203094</v>
      </c>
      <c r="C27" s="32" t="s">
        <v>170</v>
      </c>
      <c r="D27">
        <v>343</v>
      </c>
      <c r="E27">
        <v>23</v>
      </c>
      <c r="F27" t="s">
        <v>125</v>
      </c>
      <c r="G27">
        <v>343</v>
      </c>
      <c r="H27" t="s">
        <v>125</v>
      </c>
      <c r="I27">
        <v>9</v>
      </c>
      <c r="J27">
        <v>330</v>
      </c>
      <c r="K27" s="21"/>
      <c r="L27" s="16"/>
    </row>
    <row r="28" spans="1:12" x14ac:dyDescent="0.3">
      <c r="A28" s="40" t="s">
        <v>54</v>
      </c>
      <c r="B28" s="40">
        <v>202050</v>
      </c>
      <c r="C28" s="41" t="s">
        <v>163</v>
      </c>
      <c r="D28">
        <v>964</v>
      </c>
      <c r="E28">
        <v>0</v>
      </c>
      <c r="F28" t="s">
        <v>125</v>
      </c>
      <c r="G28">
        <v>1095</v>
      </c>
      <c r="H28" t="s">
        <v>125</v>
      </c>
      <c r="I28">
        <v>0</v>
      </c>
      <c r="J28">
        <v>964</v>
      </c>
      <c r="K28" s="21"/>
      <c r="L28" s="16"/>
    </row>
    <row r="29" spans="1:12" x14ac:dyDescent="0.3">
      <c r="A29" t="s">
        <v>55</v>
      </c>
      <c r="B29">
        <v>204910</v>
      </c>
      <c r="C29" s="32" t="s">
        <v>170</v>
      </c>
      <c r="D29">
        <v>55</v>
      </c>
      <c r="E29">
        <v>0</v>
      </c>
      <c r="F29" t="s">
        <v>125</v>
      </c>
      <c r="G29">
        <v>52</v>
      </c>
      <c r="H29" t="s">
        <v>125</v>
      </c>
      <c r="I29">
        <v>1</v>
      </c>
      <c r="J29">
        <v>52</v>
      </c>
      <c r="K29" s="21"/>
      <c r="L29" s="16"/>
    </row>
    <row r="30" spans="1:12" x14ac:dyDescent="0.3">
      <c r="A30" t="s">
        <v>122</v>
      </c>
      <c r="B30">
        <v>769884</v>
      </c>
      <c r="C30" s="32" t="s">
        <v>170</v>
      </c>
      <c r="D30">
        <v>22</v>
      </c>
      <c r="E30">
        <v>3</v>
      </c>
      <c r="F30" t="s">
        <v>125</v>
      </c>
      <c r="G30">
        <v>22</v>
      </c>
      <c r="H30" t="s">
        <v>125</v>
      </c>
      <c r="I30">
        <v>3</v>
      </c>
      <c r="J30">
        <v>19</v>
      </c>
      <c r="K30" s="21"/>
      <c r="L30" s="16"/>
    </row>
    <row r="31" spans="1:12" x14ac:dyDescent="0.3">
      <c r="A31" t="s">
        <v>58</v>
      </c>
      <c r="B31">
        <v>202655</v>
      </c>
      <c r="C31" s="32" t="s">
        <v>170</v>
      </c>
      <c r="D31">
        <v>7</v>
      </c>
      <c r="E31">
        <v>5</v>
      </c>
      <c r="F31" t="s">
        <v>125</v>
      </c>
      <c r="G31">
        <v>6</v>
      </c>
      <c r="H31" t="s">
        <v>125</v>
      </c>
      <c r="I31">
        <v>1</v>
      </c>
      <c r="J31">
        <v>4</v>
      </c>
      <c r="K31" s="21"/>
      <c r="L31" s="16"/>
    </row>
    <row r="32" spans="1:12" x14ac:dyDescent="0.3">
      <c r="A32" t="s">
        <v>60</v>
      </c>
      <c r="B32">
        <v>230072</v>
      </c>
      <c r="C32" s="32" t="s">
        <v>170</v>
      </c>
      <c r="D32">
        <v>83</v>
      </c>
      <c r="E32">
        <v>0</v>
      </c>
      <c r="F32" t="s">
        <v>125</v>
      </c>
      <c r="G32">
        <v>81</v>
      </c>
      <c r="H32" t="s">
        <v>125</v>
      </c>
      <c r="I32">
        <v>0</v>
      </c>
      <c r="J32">
        <v>56</v>
      </c>
      <c r="K32" s="21"/>
      <c r="L32" s="16"/>
    </row>
    <row r="33" spans="1:12" x14ac:dyDescent="0.3">
      <c r="A33" t="s">
        <v>62</v>
      </c>
      <c r="B33">
        <v>659331</v>
      </c>
      <c r="C33" s="32" t="s">
        <v>170</v>
      </c>
      <c r="D33">
        <v>829</v>
      </c>
      <c r="E33">
        <v>1</v>
      </c>
      <c r="F33" t="s">
        <v>125</v>
      </c>
      <c r="G33">
        <v>812</v>
      </c>
      <c r="H33" t="s">
        <v>125</v>
      </c>
      <c r="I33">
        <v>11</v>
      </c>
      <c r="J33">
        <v>801</v>
      </c>
      <c r="K33" s="21"/>
      <c r="L33" s="16"/>
    </row>
    <row r="34" spans="1:12" x14ac:dyDescent="0.3">
      <c r="A34" t="s">
        <v>63</v>
      </c>
      <c r="B34">
        <v>113849</v>
      </c>
      <c r="C34" s="32" t="s">
        <v>170</v>
      </c>
      <c r="D34">
        <v>11121</v>
      </c>
      <c r="E34">
        <v>14</v>
      </c>
      <c r="F34" t="s">
        <v>125</v>
      </c>
      <c r="G34">
        <v>8615</v>
      </c>
      <c r="H34" t="s">
        <v>125</v>
      </c>
      <c r="I34">
        <v>184</v>
      </c>
      <c r="J34">
        <v>8408</v>
      </c>
      <c r="K34" s="21"/>
      <c r="L34" s="16"/>
    </row>
    <row r="35" spans="1:12" x14ac:dyDescent="0.3">
      <c r="A35" t="s">
        <v>64</v>
      </c>
      <c r="B35">
        <v>204924</v>
      </c>
      <c r="C35" s="32" t="s">
        <v>170</v>
      </c>
      <c r="D35">
        <v>88</v>
      </c>
      <c r="E35">
        <v>8</v>
      </c>
      <c r="F35" t="s">
        <v>125</v>
      </c>
      <c r="G35">
        <v>88</v>
      </c>
      <c r="H35" t="s">
        <v>125</v>
      </c>
      <c r="I35">
        <v>1</v>
      </c>
      <c r="J35">
        <v>88</v>
      </c>
      <c r="K35" s="21"/>
      <c r="L35" s="16"/>
    </row>
    <row r="36" spans="1:12" x14ac:dyDescent="0.3">
      <c r="A36" t="s">
        <v>83</v>
      </c>
      <c r="B36">
        <v>829959</v>
      </c>
      <c r="C36" s="32" t="s">
        <v>170</v>
      </c>
      <c r="D36">
        <v>61</v>
      </c>
      <c r="E36">
        <v>0</v>
      </c>
      <c r="F36" t="s">
        <v>125</v>
      </c>
      <c r="G36">
        <v>61</v>
      </c>
      <c r="H36" t="s">
        <v>125</v>
      </c>
      <c r="I36">
        <v>0</v>
      </c>
      <c r="J36">
        <v>58</v>
      </c>
      <c r="K36" s="21"/>
      <c r="L36" s="16"/>
    </row>
    <row r="37" spans="1:12" x14ac:dyDescent="0.3">
      <c r="A37" t="s">
        <v>65</v>
      </c>
      <c r="B37">
        <v>202570</v>
      </c>
      <c r="C37" s="32" t="s">
        <v>170</v>
      </c>
      <c r="D37">
        <v>891</v>
      </c>
      <c r="E37">
        <v>4</v>
      </c>
      <c r="F37" t="s">
        <v>125</v>
      </c>
      <c r="G37">
        <v>889</v>
      </c>
      <c r="H37" t="s">
        <v>125</v>
      </c>
      <c r="I37">
        <v>8</v>
      </c>
      <c r="J37">
        <v>876</v>
      </c>
      <c r="K37" s="21"/>
      <c r="L37" s="16"/>
    </row>
    <row r="38" spans="1:12" x14ac:dyDescent="0.3">
      <c r="A38" t="s">
        <v>67</v>
      </c>
      <c r="B38">
        <v>202751</v>
      </c>
      <c r="C38" s="32" t="s">
        <v>170</v>
      </c>
      <c r="D38">
        <v>1</v>
      </c>
      <c r="E38">
        <v>0</v>
      </c>
      <c r="F38" t="s">
        <v>125</v>
      </c>
      <c r="G38">
        <v>1</v>
      </c>
      <c r="H38" t="s">
        <v>125</v>
      </c>
      <c r="I38">
        <v>0</v>
      </c>
      <c r="J38">
        <v>1</v>
      </c>
      <c r="K38" s="21"/>
      <c r="L38" s="16"/>
    </row>
    <row r="39" spans="1:12" x14ac:dyDescent="0.3">
      <c r="A39" t="s">
        <v>68</v>
      </c>
      <c r="B39">
        <v>825195</v>
      </c>
      <c r="C39" s="32" t="s">
        <v>170</v>
      </c>
      <c r="D39">
        <v>450</v>
      </c>
      <c r="E39">
        <v>0</v>
      </c>
      <c r="F39" t="s">
        <v>125</v>
      </c>
      <c r="G39">
        <v>406</v>
      </c>
      <c r="H39" t="s">
        <v>125</v>
      </c>
      <c r="I39">
        <v>10</v>
      </c>
      <c r="J39">
        <v>396</v>
      </c>
      <c r="K39" s="21"/>
      <c r="L39" s="16"/>
    </row>
    <row r="40" spans="1:12" x14ac:dyDescent="0.3">
      <c r="A40" s="40" t="s">
        <v>69</v>
      </c>
      <c r="B40" s="40">
        <v>204918</v>
      </c>
      <c r="C40" s="41" t="s">
        <v>175</v>
      </c>
      <c r="D40">
        <v>1723</v>
      </c>
      <c r="E40">
        <v>0</v>
      </c>
      <c r="F40" t="s">
        <v>125</v>
      </c>
      <c r="G40">
        <v>2525</v>
      </c>
      <c r="H40" t="s">
        <v>125</v>
      </c>
      <c r="I40">
        <v>12</v>
      </c>
      <c r="J40">
        <v>1641</v>
      </c>
      <c r="K40" s="21"/>
      <c r="L40" s="16"/>
    </row>
    <row r="41" spans="1:12" x14ac:dyDescent="0.3">
      <c r="A41" s="40" t="s">
        <v>70</v>
      </c>
      <c r="B41" s="40">
        <v>204835</v>
      </c>
      <c r="C41" s="41" t="s">
        <v>164</v>
      </c>
      <c r="D41">
        <v>0</v>
      </c>
      <c r="E41">
        <v>0</v>
      </c>
      <c r="F41" t="s">
        <v>125</v>
      </c>
      <c r="G41">
        <v>7</v>
      </c>
      <c r="H41" t="s">
        <v>125</v>
      </c>
      <c r="I41">
        <v>0</v>
      </c>
      <c r="J41">
        <v>0</v>
      </c>
      <c r="K41" s="21"/>
      <c r="L41" s="16"/>
    </row>
    <row r="42" spans="1:12" x14ac:dyDescent="0.3">
      <c r="A42" t="s">
        <v>140</v>
      </c>
      <c r="B42">
        <v>931446</v>
      </c>
      <c r="C42" s="32" t="s">
        <v>170</v>
      </c>
      <c r="D42">
        <v>0</v>
      </c>
      <c r="E42">
        <v>0</v>
      </c>
      <c r="F42" t="s">
        <v>125</v>
      </c>
      <c r="G42">
        <v>0</v>
      </c>
      <c r="H42" t="s">
        <v>125</v>
      </c>
      <c r="I42">
        <v>0</v>
      </c>
      <c r="J42">
        <v>0</v>
      </c>
      <c r="K42" s="21"/>
      <c r="L42" s="16"/>
    </row>
    <row r="43" spans="1:12" x14ac:dyDescent="0.3">
      <c r="A43" t="s">
        <v>71</v>
      </c>
      <c r="B43">
        <v>811604</v>
      </c>
      <c r="C43" s="32" t="s">
        <v>170</v>
      </c>
      <c r="D43">
        <v>54</v>
      </c>
      <c r="E43">
        <v>0</v>
      </c>
      <c r="F43" t="s">
        <v>125</v>
      </c>
      <c r="G43">
        <v>7</v>
      </c>
      <c r="H43" t="s">
        <v>125</v>
      </c>
      <c r="I43">
        <v>0</v>
      </c>
      <c r="J43">
        <v>5</v>
      </c>
      <c r="K43" s="21"/>
      <c r="L43" s="16"/>
    </row>
    <row r="44" spans="1:12" x14ac:dyDescent="0.3">
      <c r="A44" t="s">
        <v>72</v>
      </c>
      <c r="B44">
        <v>202842</v>
      </c>
      <c r="C44" s="32" t="s">
        <v>170</v>
      </c>
      <c r="D44">
        <v>2330</v>
      </c>
      <c r="E44">
        <v>0</v>
      </c>
      <c r="F44" t="s">
        <v>125</v>
      </c>
      <c r="G44">
        <v>1656</v>
      </c>
      <c r="H44" t="s">
        <v>125</v>
      </c>
      <c r="I44">
        <v>82</v>
      </c>
      <c r="J44">
        <v>1539</v>
      </c>
      <c r="K44" s="21"/>
      <c r="L44" s="16"/>
    </row>
    <row r="45" spans="1:12" x14ac:dyDescent="0.3">
      <c r="A45" t="s">
        <v>73</v>
      </c>
      <c r="B45">
        <v>659521</v>
      </c>
      <c r="C45" s="32" t="s">
        <v>170</v>
      </c>
      <c r="D45">
        <v>557</v>
      </c>
      <c r="E45">
        <v>0</v>
      </c>
      <c r="F45" t="s">
        <v>125</v>
      </c>
      <c r="G45">
        <v>563</v>
      </c>
      <c r="H45" t="s">
        <v>125</v>
      </c>
      <c r="I45">
        <v>50</v>
      </c>
      <c r="J45">
        <v>491</v>
      </c>
      <c r="K45" s="21"/>
      <c r="L45" s="16"/>
    </row>
    <row r="46" spans="1:12" x14ac:dyDescent="0.3">
      <c r="A46" t="s">
        <v>174</v>
      </c>
      <c r="B46">
        <v>573326</v>
      </c>
      <c r="C46" s="32" t="s">
        <v>170</v>
      </c>
      <c r="D46">
        <v>262</v>
      </c>
      <c r="E46">
        <v>0</v>
      </c>
      <c r="F46" t="s">
        <v>125</v>
      </c>
      <c r="G46">
        <v>441</v>
      </c>
      <c r="H46" t="s">
        <v>125</v>
      </c>
      <c r="I46">
        <v>7</v>
      </c>
      <c r="J46">
        <v>362</v>
      </c>
      <c r="K46" s="21"/>
      <c r="L46" s="16"/>
    </row>
    <row r="47" spans="1:12" x14ac:dyDescent="0.3">
      <c r="A47" t="s">
        <v>169</v>
      </c>
      <c r="B47">
        <v>204964</v>
      </c>
      <c r="C47" s="32" t="s">
        <v>170</v>
      </c>
      <c r="D47">
        <v>739</v>
      </c>
      <c r="E47">
        <v>27</v>
      </c>
      <c r="F47" t="s">
        <v>125</v>
      </c>
      <c r="G47">
        <v>587</v>
      </c>
      <c r="H47" t="s">
        <v>125</v>
      </c>
      <c r="I47">
        <v>20</v>
      </c>
      <c r="J47">
        <v>711</v>
      </c>
      <c r="K47" s="21"/>
      <c r="L47" s="16"/>
    </row>
    <row r="48" spans="1:12" x14ac:dyDescent="0.3">
      <c r="A48" t="s">
        <v>134</v>
      </c>
      <c r="B48">
        <v>202323</v>
      </c>
      <c r="C48" s="32" t="s">
        <v>171</v>
      </c>
      <c r="D48">
        <v>1955</v>
      </c>
      <c r="E48">
        <v>26</v>
      </c>
      <c r="F48" t="s">
        <v>125</v>
      </c>
      <c r="G48">
        <v>1846</v>
      </c>
      <c r="H48" t="s">
        <v>125</v>
      </c>
      <c r="I48">
        <v>41</v>
      </c>
      <c r="J48">
        <v>1784</v>
      </c>
      <c r="K48" s="21"/>
      <c r="L48" s="16"/>
    </row>
    <row r="49" spans="1:12" x14ac:dyDescent="0.3">
      <c r="A49" s="40" t="s">
        <v>162</v>
      </c>
      <c r="B49" s="40">
        <v>605605</v>
      </c>
      <c r="C49" s="41" t="s">
        <v>167</v>
      </c>
      <c r="D49">
        <v>12</v>
      </c>
      <c r="E49">
        <v>0</v>
      </c>
      <c r="F49" t="s">
        <v>125</v>
      </c>
      <c r="G49">
        <v>12</v>
      </c>
      <c r="H49" t="s">
        <v>125</v>
      </c>
      <c r="I49">
        <v>0</v>
      </c>
      <c r="J49">
        <v>12</v>
      </c>
      <c r="K49" s="21"/>
      <c r="L49" s="16"/>
    </row>
    <row r="50" spans="1:12" ht="12" customHeight="1" x14ac:dyDescent="0.3">
      <c r="A50" t="s">
        <v>76</v>
      </c>
      <c r="B50">
        <v>476737</v>
      </c>
      <c r="C50" s="32" t="s">
        <v>170</v>
      </c>
      <c r="D50">
        <v>0</v>
      </c>
      <c r="E50">
        <v>0</v>
      </c>
      <c r="F50" t="s">
        <v>125</v>
      </c>
      <c r="G50">
        <v>0</v>
      </c>
      <c r="H50" t="s">
        <v>125</v>
      </c>
      <c r="I50">
        <v>0</v>
      </c>
      <c r="J50">
        <v>0</v>
      </c>
      <c r="K50" s="21"/>
      <c r="L50" s="16"/>
    </row>
    <row r="51" spans="1:12" ht="11.65" customHeight="1" x14ac:dyDescent="0.3">
      <c r="A51" t="s">
        <v>77</v>
      </c>
      <c r="B51">
        <v>202858</v>
      </c>
      <c r="C51" s="32" t="s">
        <v>170</v>
      </c>
      <c r="D51">
        <v>809</v>
      </c>
      <c r="E51">
        <v>27</v>
      </c>
      <c r="F51" t="s">
        <v>125</v>
      </c>
      <c r="G51">
        <v>671</v>
      </c>
      <c r="H51" t="s">
        <v>125</v>
      </c>
      <c r="I51">
        <v>10</v>
      </c>
      <c r="J51">
        <v>661</v>
      </c>
      <c r="K51" s="21"/>
      <c r="L51" s="16"/>
    </row>
    <row r="52" spans="1:12" x14ac:dyDescent="0.3">
      <c r="A52" t="s">
        <v>79</v>
      </c>
      <c r="B52">
        <v>204960</v>
      </c>
      <c r="C52" s="32" t="s">
        <v>171</v>
      </c>
      <c r="D52">
        <v>6</v>
      </c>
      <c r="E52">
        <v>0</v>
      </c>
      <c r="F52" t="s">
        <v>125</v>
      </c>
      <c r="G52">
        <v>6</v>
      </c>
      <c r="H52" t="s">
        <v>125</v>
      </c>
      <c r="I52">
        <v>0</v>
      </c>
      <c r="J52">
        <v>6</v>
      </c>
      <c r="K52" s="21"/>
      <c r="L52" s="16"/>
    </row>
    <row r="53" spans="1:12" x14ac:dyDescent="0.3">
      <c r="A53" t="s">
        <v>81</v>
      </c>
      <c r="B53">
        <v>826486</v>
      </c>
      <c r="C53" s="32" t="s">
        <v>170</v>
      </c>
      <c r="D53">
        <v>53</v>
      </c>
      <c r="E53">
        <v>0</v>
      </c>
      <c r="F53" t="s">
        <v>125</v>
      </c>
      <c r="G53">
        <v>44</v>
      </c>
      <c r="H53" t="s">
        <v>125</v>
      </c>
      <c r="I53">
        <v>0</v>
      </c>
      <c r="J53">
        <v>44</v>
      </c>
      <c r="K53" s="21"/>
      <c r="L53" s="16"/>
    </row>
    <row r="54" spans="1:12" x14ac:dyDescent="0.3">
      <c r="A54" t="s">
        <v>149</v>
      </c>
      <c r="B54">
        <v>203093</v>
      </c>
      <c r="C54" s="32" t="s">
        <v>170</v>
      </c>
      <c r="D54">
        <v>126</v>
      </c>
      <c r="E54">
        <v>26</v>
      </c>
      <c r="F54" t="s">
        <v>125</v>
      </c>
      <c r="G54">
        <v>70</v>
      </c>
      <c r="H54" t="s">
        <v>125</v>
      </c>
      <c r="I54">
        <v>56</v>
      </c>
      <c r="J54">
        <v>51</v>
      </c>
      <c r="K54" s="21"/>
      <c r="L54" s="16"/>
    </row>
    <row r="55" spans="1:12" x14ac:dyDescent="0.3">
      <c r="A55" s="10" t="s">
        <v>87</v>
      </c>
      <c r="B55" s="22" t="s">
        <v>88</v>
      </c>
      <c r="C55" s="23"/>
      <c r="D55" s="23"/>
      <c r="E55" s="23"/>
      <c r="F55" s="23"/>
      <c r="G55" s="23"/>
      <c r="H55" s="23"/>
      <c r="I55" s="23"/>
      <c r="J55" s="23"/>
      <c r="K55" s="23"/>
      <c r="L55" s="24"/>
    </row>
    <row r="56" spans="1:12" x14ac:dyDescent="0.3">
      <c r="A56" s="10" t="s">
        <v>89</v>
      </c>
      <c r="B56" s="22" t="s">
        <v>88</v>
      </c>
      <c r="C56" s="23"/>
      <c r="D56" s="23"/>
      <c r="E56" s="23"/>
      <c r="F56" s="23"/>
      <c r="G56" s="23"/>
      <c r="H56" s="23"/>
      <c r="I56" s="23"/>
      <c r="J56" s="23"/>
      <c r="K56" s="23"/>
      <c r="L56" s="24"/>
    </row>
    <row r="57" spans="1:12" x14ac:dyDescent="0.3">
      <c r="A57" s="10" t="s">
        <v>90</v>
      </c>
      <c r="B57" s="22" t="s">
        <v>88</v>
      </c>
      <c r="C57" s="23"/>
      <c r="D57" s="23"/>
      <c r="E57" s="23"/>
      <c r="F57" s="23"/>
      <c r="G57" s="23"/>
      <c r="H57" s="23"/>
      <c r="I57" s="23"/>
      <c r="J57" s="23"/>
      <c r="K57" s="23"/>
      <c r="L57" s="24"/>
    </row>
    <row r="58" spans="1:12" x14ac:dyDescent="0.3">
      <c r="A58" s="10" t="s">
        <v>91</v>
      </c>
      <c r="B58" s="22" t="s">
        <v>88</v>
      </c>
      <c r="C58" s="23"/>
      <c r="D58" s="23"/>
      <c r="E58" s="23"/>
      <c r="F58" s="23"/>
      <c r="G58" s="23"/>
      <c r="H58" s="23"/>
      <c r="I58" s="23"/>
      <c r="J58" s="23"/>
      <c r="K58" s="23"/>
      <c r="L58" s="24"/>
    </row>
    <row r="59" spans="1:12" x14ac:dyDescent="0.3">
      <c r="A59" s="10" t="s">
        <v>92</v>
      </c>
      <c r="B59" s="22" t="s">
        <v>88</v>
      </c>
      <c r="C59" s="23"/>
      <c r="D59" s="23"/>
      <c r="E59" s="23"/>
      <c r="F59" s="23"/>
      <c r="G59" s="23"/>
      <c r="H59" s="23"/>
      <c r="I59" s="23"/>
      <c r="J59" s="23"/>
      <c r="K59" s="23"/>
      <c r="L59" s="24"/>
    </row>
    <row r="60" spans="1:12" ht="13.15" customHeight="1" x14ac:dyDescent="0.3">
      <c r="A60" s="10" t="s">
        <v>93</v>
      </c>
      <c r="B60" s="22" t="s">
        <v>88</v>
      </c>
      <c r="C60" s="23"/>
      <c r="D60" s="23"/>
      <c r="E60" s="23"/>
      <c r="F60" s="23"/>
      <c r="G60" s="23"/>
      <c r="H60" s="23"/>
      <c r="I60" s="23"/>
      <c r="J60" s="23"/>
      <c r="K60" s="23"/>
      <c r="L60" s="24"/>
    </row>
    <row r="61" spans="1:12" x14ac:dyDescent="0.3">
      <c r="A61" s="10" t="s">
        <v>94</v>
      </c>
      <c r="B61" s="22" t="s">
        <v>88</v>
      </c>
      <c r="C61" s="23"/>
      <c r="D61" s="23"/>
      <c r="E61" s="23"/>
      <c r="F61" s="23"/>
      <c r="G61" s="23"/>
      <c r="H61" s="23"/>
      <c r="I61" s="23"/>
      <c r="J61" s="23"/>
      <c r="K61" s="23"/>
      <c r="L61" s="24"/>
    </row>
    <row r="62" spans="1:12" ht="13.5" customHeight="1" x14ac:dyDescent="0.3">
      <c r="A62" s="10" t="s">
        <v>95</v>
      </c>
      <c r="B62" s="22" t="s">
        <v>88</v>
      </c>
      <c r="C62" s="23"/>
      <c r="D62" s="23"/>
      <c r="E62" s="23"/>
      <c r="F62" s="23"/>
      <c r="G62" s="23"/>
      <c r="H62" s="23"/>
      <c r="I62" s="23"/>
      <c r="J62" s="23"/>
      <c r="K62" s="23"/>
      <c r="L62" s="24"/>
    </row>
    <row r="63" spans="1:12" x14ac:dyDescent="0.3">
      <c r="A63" s="10" t="s">
        <v>96</v>
      </c>
      <c r="B63" s="22" t="s">
        <v>88</v>
      </c>
      <c r="C63" s="23"/>
      <c r="D63" s="23"/>
      <c r="E63" s="23"/>
      <c r="F63" s="23"/>
      <c r="G63" s="23"/>
      <c r="H63" s="23"/>
      <c r="I63" s="23"/>
      <c r="J63" s="23"/>
      <c r="K63" s="23"/>
      <c r="L63" s="24"/>
    </row>
    <row r="64" spans="1:12" x14ac:dyDescent="0.3">
      <c r="A64" s="10" t="s">
        <v>44</v>
      </c>
      <c r="B64" s="22" t="s">
        <v>88</v>
      </c>
      <c r="C64" s="23"/>
      <c r="D64" s="23"/>
      <c r="E64" s="23"/>
      <c r="F64" s="23"/>
      <c r="G64" s="23"/>
      <c r="H64" s="23"/>
      <c r="I64" s="23"/>
      <c r="J64" s="23"/>
      <c r="K64" s="23"/>
      <c r="L64" s="24"/>
    </row>
    <row r="65" spans="1:12" x14ac:dyDescent="0.3">
      <c r="A65" s="10" t="s">
        <v>56</v>
      </c>
      <c r="B65" s="22" t="s">
        <v>88</v>
      </c>
      <c r="C65" s="23"/>
      <c r="D65" s="23"/>
      <c r="E65" s="23"/>
      <c r="F65" s="23"/>
      <c r="G65" s="23"/>
      <c r="H65" s="23"/>
      <c r="I65" s="23"/>
      <c r="J65" s="23"/>
      <c r="K65" s="23"/>
      <c r="L65" s="24"/>
    </row>
    <row r="66" spans="1:12" x14ac:dyDescent="0.3">
      <c r="A66" s="10" t="s">
        <v>78</v>
      </c>
      <c r="B66" s="22" t="s">
        <v>88</v>
      </c>
      <c r="C66" s="23"/>
      <c r="D66" s="23"/>
      <c r="E66" s="23"/>
      <c r="F66" s="23"/>
      <c r="G66" s="23"/>
      <c r="H66" s="23"/>
      <c r="I66" s="23"/>
      <c r="J66" s="23"/>
      <c r="K66" s="23"/>
      <c r="L66" s="24"/>
    </row>
    <row r="67" spans="1:12" x14ac:dyDescent="0.3">
      <c r="A67" s="10" t="s">
        <v>97</v>
      </c>
      <c r="B67" s="22" t="s">
        <v>88</v>
      </c>
      <c r="C67" s="23"/>
      <c r="D67" s="23"/>
      <c r="E67" s="23"/>
      <c r="F67" s="23"/>
      <c r="G67" s="23"/>
      <c r="H67" s="23"/>
      <c r="I67" s="23"/>
      <c r="J67" s="23"/>
      <c r="K67" s="23"/>
      <c r="L67" s="39"/>
    </row>
    <row r="68" spans="1:12" x14ac:dyDescent="0.3">
      <c r="A68" s="9" t="s">
        <v>98</v>
      </c>
      <c r="B68" s="25"/>
      <c r="C68" s="25"/>
      <c r="D68" s="26">
        <f>SUM(D4:D54)</f>
        <v>43027</v>
      </c>
      <c r="E68" s="26">
        <f>SUM(E4:E54)</f>
        <v>341</v>
      </c>
      <c r="F68" s="26"/>
      <c r="G68" s="26">
        <f>SUM(G4:G54)</f>
        <v>40340</v>
      </c>
      <c r="H68" s="31"/>
      <c r="I68" s="26">
        <f>SUM(I4:I54)</f>
        <v>1074</v>
      </c>
      <c r="J68" s="26">
        <f>SUM(J4:J54)</f>
        <v>36904</v>
      </c>
      <c r="K68" s="27">
        <v>294949956.86000001</v>
      </c>
      <c r="L68" s="27">
        <v>1406662310.24</v>
      </c>
    </row>
    <row r="70" spans="1:12" x14ac:dyDescent="0.3">
      <c r="D70" s="38"/>
      <c r="E70" s="38"/>
      <c r="F70" s="38"/>
      <c r="G70" s="38"/>
      <c r="H70" s="38"/>
      <c r="I70" s="38"/>
      <c r="J70" s="38"/>
      <c r="K70" s="38"/>
      <c r="L70" s="38"/>
    </row>
    <row r="71" spans="1:12" ht="92.65" customHeight="1" x14ac:dyDescent="0.3">
      <c r="A71" s="44" t="s">
        <v>99</v>
      </c>
      <c r="B71" s="44"/>
      <c r="C71" s="44"/>
      <c r="D71" s="44"/>
      <c r="E71" s="44"/>
      <c r="F71" s="44"/>
      <c r="G71" s="44"/>
      <c r="H71" s="44"/>
      <c r="I71" s="44"/>
      <c r="J71" s="44"/>
      <c r="K71" s="44"/>
      <c r="L71" s="44"/>
    </row>
    <row r="72" spans="1:12" ht="34.15" customHeight="1" x14ac:dyDescent="0.3">
      <c r="A72" s="44" t="s">
        <v>100</v>
      </c>
      <c r="B72" s="44"/>
      <c r="C72" s="44"/>
      <c r="D72" s="44"/>
      <c r="E72" s="44"/>
      <c r="F72" s="44"/>
      <c r="G72" s="44"/>
      <c r="H72" s="44"/>
      <c r="I72" s="44"/>
      <c r="J72" s="44"/>
      <c r="K72" s="44"/>
      <c r="L72" s="44"/>
    </row>
    <row r="73" spans="1:12" ht="93.4" customHeight="1" x14ac:dyDescent="0.3">
      <c r="A73" s="44" t="s">
        <v>101</v>
      </c>
      <c r="B73" s="44"/>
      <c r="C73" s="44"/>
      <c r="D73" s="44"/>
      <c r="E73" s="44"/>
      <c r="F73" s="44"/>
      <c r="G73" s="44"/>
      <c r="H73" s="44"/>
      <c r="I73" s="44"/>
      <c r="J73" s="44"/>
      <c r="K73" s="44"/>
      <c r="L73" s="44"/>
    </row>
  </sheetData>
  <autoFilter ref="A1:L68" xr:uid="{F5092B6E-8BAC-4F52-9954-8272CAEB14C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5">
    <mergeCell ref="A1:L1"/>
    <mergeCell ref="B2:L2"/>
    <mergeCell ref="A71:L71"/>
    <mergeCell ref="A72:L72"/>
    <mergeCell ref="A73:L73"/>
  </mergeCells>
  <conditionalFormatting sqref="A55:A67">
    <cfRule type="duplicateValues" dxfId="3" priority="1"/>
  </conditionalFormatting>
  <conditionalFormatting sqref="A55:A67">
    <cfRule type="duplicateValues" dxfId="2" priority="2"/>
    <cfRule type="duplicateValues" dxfId="1" priority="3"/>
  </conditionalFormatting>
  <conditionalFormatting sqref="A4:A67">
    <cfRule type="duplicateValues" dxfId="0" priority="4"/>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28569-47D0-4D59-BF60-244E955746BE}">
  <sheetPr>
    <pageSetUpPr fitToPage="1"/>
  </sheetPr>
  <dimension ref="A1:L73"/>
  <sheetViews>
    <sheetView zoomScale="85" zoomScaleNormal="85" workbookViewId="0">
      <pane xSplit="1" ySplit="3" topLeftCell="B4" activePane="bottomRight" state="frozen"/>
      <selection pane="topRight" activeCell="E1" sqref="E1"/>
      <selection pane="bottomLeft" activeCell="A4" sqref="A4"/>
      <selection pane="bottomRight" activeCell="K12" sqref="K12"/>
    </sheetView>
  </sheetViews>
  <sheetFormatPr defaultRowHeight="13.5" x14ac:dyDescent="0.3"/>
  <cols>
    <col min="1" max="1" width="53.3828125" style="1" customWidth="1"/>
    <col min="2" max="2" width="10" bestFit="1" customWidth="1"/>
    <col min="3" max="3" width="11.15234375" bestFit="1" customWidth="1"/>
    <col min="4" max="5" width="9.15234375" bestFit="1" customWidth="1"/>
    <col min="6" max="6" width="3.4609375" customWidth="1"/>
    <col min="7" max="7" width="9.61328125" bestFit="1" customWidth="1"/>
    <col min="8" max="8" width="3.4609375" customWidth="1"/>
    <col min="9" max="9" width="9.3828125" bestFit="1" customWidth="1"/>
    <col min="10" max="10" width="9.4609375" bestFit="1" customWidth="1"/>
    <col min="11" max="11" width="15.4609375" bestFit="1" customWidth="1"/>
    <col min="12" max="12" width="15.84375" bestFit="1"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2" t="s">
        <v>102</v>
      </c>
      <c r="D4">
        <v>7</v>
      </c>
      <c r="E4">
        <v>80</v>
      </c>
      <c r="G4">
        <v>0</v>
      </c>
      <c r="I4">
        <v>0</v>
      </c>
      <c r="J4">
        <v>0</v>
      </c>
      <c r="K4" s="15"/>
      <c r="L4" s="16"/>
    </row>
    <row r="5" spans="1:12" x14ac:dyDescent="0.3">
      <c r="A5" t="s">
        <v>14</v>
      </c>
      <c r="B5">
        <v>202039</v>
      </c>
      <c r="C5" s="32" t="s">
        <v>103</v>
      </c>
      <c r="D5">
        <v>7</v>
      </c>
      <c r="E5">
        <v>13</v>
      </c>
      <c r="G5">
        <v>14</v>
      </c>
      <c r="I5">
        <v>0</v>
      </c>
      <c r="J5">
        <v>5</v>
      </c>
      <c r="K5" s="15"/>
      <c r="L5" s="16"/>
    </row>
    <row r="6" spans="1:12" x14ac:dyDescent="0.3">
      <c r="A6" t="s">
        <v>16</v>
      </c>
      <c r="B6">
        <v>816870</v>
      </c>
      <c r="C6" s="32" t="s">
        <v>104</v>
      </c>
      <c r="D6">
        <v>12</v>
      </c>
      <c r="E6">
        <v>0</v>
      </c>
      <c r="G6">
        <v>12</v>
      </c>
      <c r="I6">
        <v>0</v>
      </c>
      <c r="J6">
        <v>0</v>
      </c>
      <c r="K6" s="15"/>
      <c r="L6" s="16"/>
    </row>
    <row r="7" spans="1:12" x14ac:dyDescent="0.3">
      <c r="A7" t="s">
        <v>18</v>
      </c>
      <c r="B7">
        <v>214374</v>
      </c>
      <c r="C7" s="32" t="s">
        <v>19</v>
      </c>
      <c r="D7">
        <v>3</v>
      </c>
      <c r="E7">
        <v>4</v>
      </c>
      <c r="G7">
        <v>4</v>
      </c>
      <c r="I7">
        <v>2</v>
      </c>
      <c r="J7">
        <v>1</v>
      </c>
      <c r="K7" s="15"/>
      <c r="L7" s="16"/>
    </row>
    <row r="8" spans="1:12" x14ac:dyDescent="0.3">
      <c r="A8" t="s">
        <v>20</v>
      </c>
      <c r="B8">
        <v>121849</v>
      </c>
      <c r="C8" s="32" t="s">
        <v>105</v>
      </c>
      <c r="D8">
        <v>2381</v>
      </c>
      <c r="E8">
        <v>275</v>
      </c>
      <c r="G8">
        <v>2135</v>
      </c>
      <c r="I8">
        <v>328</v>
      </c>
      <c r="J8">
        <v>1613</v>
      </c>
      <c r="K8" s="15"/>
      <c r="L8" s="16"/>
    </row>
    <row r="9" spans="1:12" x14ac:dyDescent="0.3">
      <c r="A9" t="s">
        <v>22</v>
      </c>
      <c r="B9">
        <v>229887</v>
      </c>
      <c r="C9" s="32" t="s">
        <v>106</v>
      </c>
      <c r="D9">
        <v>1115</v>
      </c>
      <c r="E9">
        <v>250</v>
      </c>
      <c r="G9">
        <v>493</v>
      </c>
      <c r="I9">
        <v>0</v>
      </c>
      <c r="J9">
        <v>407</v>
      </c>
      <c r="K9" s="15"/>
      <c r="L9" s="16"/>
    </row>
    <row r="10" spans="1:12" x14ac:dyDescent="0.3">
      <c r="A10" t="s">
        <v>24</v>
      </c>
      <c r="B10">
        <v>204974</v>
      </c>
      <c r="C10" s="32" t="s">
        <v>105</v>
      </c>
      <c r="D10">
        <v>731</v>
      </c>
      <c r="E10">
        <v>509</v>
      </c>
      <c r="G10">
        <v>313</v>
      </c>
      <c r="I10">
        <v>341</v>
      </c>
      <c r="J10">
        <v>313</v>
      </c>
      <c r="K10" s="15"/>
      <c r="L10" s="16"/>
    </row>
    <row r="11" spans="1:12" x14ac:dyDescent="0.3">
      <c r="A11" t="s">
        <v>26</v>
      </c>
      <c r="B11">
        <v>573326</v>
      </c>
      <c r="C11" s="32" t="s">
        <v>107</v>
      </c>
      <c r="D11">
        <v>391</v>
      </c>
      <c r="E11">
        <v>1</v>
      </c>
      <c r="G11">
        <v>18</v>
      </c>
      <c r="I11">
        <v>0</v>
      </c>
      <c r="J11">
        <v>18</v>
      </c>
      <c r="K11" s="15"/>
      <c r="L11" s="16"/>
    </row>
    <row r="12" spans="1:12" x14ac:dyDescent="0.3">
      <c r="A12" t="s">
        <v>28</v>
      </c>
      <c r="B12">
        <v>202644</v>
      </c>
      <c r="C12" s="32" t="s">
        <v>108</v>
      </c>
      <c r="D12">
        <v>4</v>
      </c>
      <c r="E12">
        <v>8</v>
      </c>
      <c r="G12">
        <v>0</v>
      </c>
      <c r="I12">
        <v>0</v>
      </c>
      <c r="J12">
        <v>0</v>
      </c>
      <c r="K12" s="15"/>
      <c r="L12" s="16"/>
    </row>
    <row r="13" spans="1:12" x14ac:dyDescent="0.3">
      <c r="A13" t="s">
        <v>30</v>
      </c>
      <c r="B13">
        <v>204897</v>
      </c>
      <c r="C13" s="32" t="s">
        <v>31</v>
      </c>
      <c r="D13">
        <v>12</v>
      </c>
      <c r="E13">
        <v>8</v>
      </c>
      <c r="G13">
        <v>12</v>
      </c>
      <c r="I13">
        <v>0</v>
      </c>
      <c r="J13">
        <v>12</v>
      </c>
      <c r="K13" s="15"/>
      <c r="L13" s="16"/>
    </row>
    <row r="14" spans="1:12" x14ac:dyDescent="0.3">
      <c r="A14" t="s">
        <v>32</v>
      </c>
      <c r="B14">
        <v>202153</v>
      </c>
      <c r="C14" s="32" t="s">
        <v>107</v>
      </c>
      <c r="D14">
        <v>1175</v>
      </c>
      <c r="E14">
        <v>471</v>
      </c>
      <c r="G14">
        <v>620</v>
      </c>
      <c r="I14">
        <v>131</v>
      </c>
      <c r="J14">
        <v>489</v>
      </c>
      <c r="K14" s="15"/>
      <c r="L14" s="16"/>
    </row>
    <row r="15" spans="1:12" x14ac:dyDescent="0.3">
      <c r="A15" t="s">
        <v>33</v>
      </c>
      <c r="B15">
        <v>202312</v>
      </c>
      <c r="C15" s="32" t="s">
        <v>109</v>
      </c>
      <c r="D15">
        <v>2787</v>
      </c>
      <c r="E15">
        <v>217</v>
      </c>
      <c r="G15">
        <v>1038</v>
      </c>
      <c r="I15">
        <v>439</v>
      </c>
      <c r="J15">
        <v>1038</v>
      </c>
      <c r="K15" s="15"/>
      <c r="L15" s="16"/>
    </row>
    <row r="16" spans="1:12" x14ac:dyDescent="0.3">
      <c r="A16" t="s">
        <v>35</v>
      </c>
      <c r="B16">
        <v>754962</v>
      </c>
      <c r="C16" s="32" t="s">
        <v>107</v>
      </c>
      <c r="D16">
        <v>2655</v>
      </c>
      <c r="E16">
        <v>865</v>
      </c>
      <c r="G16">
        <v>3593</v>
      </c>
      <c r="I16">
        <v>337</v>
      </c>
      <c r="J16">
        <v>1683</v>
      </c>
      <c r="K16" s="15"/>
      <c r="L16" s="16"/>
    </row>
    <row r="17" spans="1:12" x14ac:dyDescent="0.3">
      <c r="A17" t="s">
        <v>36</v>
      </c>
      <c r="B17">
        <v>212724</v>
      </c>
      <c r="C17" s="32" t="s">
        <v>107</v>
      </c>
      <c r="D17">
        <v>293</v>
      </c>
      <c r="E17">
        <v>284</v>
      </c>
      <c r="G17">
        <v>144</v>
      </c>
      <c r="I17">
        <v>13</v>
      </c>
      <c r="J17">
        <v>144</v>
      </c>
      <c r="K17" s="15"/>
      <c r="L17" s="16"/>
    </row>
    <row r="18" spans="1:12" x14ac:dyDescent="0.3">
      <c r="A18" t="s">
        <v>37</v>
      </c>
      <c r="B18">
        <v>204896</v>
      </c>
      <c r="C18" s="32" t="s">
        <v>108</v>
      </c>
      <c r="D18">
        <v>76</v>
      </c>
      <c r="E18">
        <v>0</v>
      </c>
      <c r="G18">
        <v>80</v>
      </c>
      <c r="I18">
        <v>10</v>
      </c>
      <c r="J18">
        <v>33</v>
      </c>
      <c r="K18" s="15"/>
      <c r="L18" s="16"/>
    </row>
    <row r="19" spans="1:12" x14ac:dyDescent="0.3">
      <c r="A19" t="s">
        <v>39</v>
      </c>
      <c r="B19">
        <v>204930</v>
      </c>
      <c r="C19" s="32" t="s">
        <v>31</v>
      </c>
      <c r="D19">
        <v>25</v>
      </c>
      <c r="E19">
        <v>0</v>
      </c>
      <c r="G19">
        <v>25</v>
      </c>
      <c r="I19">
        <v>0</v>
      </c>
      <c r="J19">
        <v>0</v>
      </c>
      <c r="K19" s="15"/>
      <c r="L19" s="16"/>
    </row>
    <row r="20" spans="1:12" x14ac:dyDescent="0.3">
      <c r="A20" t="s">
        <v>40</v>
      </c>
      <c r="B20">
        <v>204847</v>
      </c>
      <c r="C20" s="32" t="s">
        <v>102</v>
      </c>
      <c r="D20">
        <v>1400</v>
      </c>
      <c r="E20">
        <v>22</v>
      </c>
      <c r="G20">
        <v>0</v>
      </c>
      <c r="I20">
        <v>2</v>
      </c>
      <c r="J20">
        <v>31</v>
      </c>
      <c r="K20" s="15"/>
      <c r="L20" s="16"/>
    </row>
    <row r="21" spans="1:12" x14ac:dyDescent="0.3">
      <c r="A21" t="s">
        <v>42</v>
      </c>
      <c r="B21">
        <v>204848</v>
      </c>
      <c r="C21" s="32" t="s">
        <v>105</v>
      </c>
      <c r="D21">
        <v>35</v>
      </c>
      <c r="E21">
        <v>65</v>
      </c>
      <c r="G21">
        <v>26</v>
      </c>
      <c r="I21">
        <v>11</v>
      </c>
      <c r="J21">
        <v>12</v>
      </c>
      <c r="K21" s="15"/>
      <c r="L21" s="16"/>
    </row>
    <row r="22" spans="1:12" x14ac:dyDescent="0.3">
      <c r="A22" t="s">
        <v>46</v>
      </c>
      <c r="B22">
        <v>202690</v>
      </c>
      <c r="C22" s="32" t="s">
        <v>31</v>
      </c>
      <c r="D22">
        <v>72</v>
      </c>
      <c r="E22">
        <v>207</v>
      </c>
      <c r="G22">
        <v>71</v>
      </c>
      <c r="I22">
        <v>0</v>
      </c>
      <c r="J22">
        <v>12</v>
      </c>
      <c r="K22" s="15"/>
      <c r="L22" s="16"/>
    </row>
    <row r="23" spans="1:12" x14ac:dyDescent="0.3">
      <c r="A23" t="s">
        <v>47</v>
      </c>
      <c r="B23">
        <v>820988</v>
      </c>
      <c r="C23" s="32" t="s">
        <v>110</v>
      </c>
      <c r="D23">
        <v>39</v>
      </c>
      <c r="E23">
        <v>43</v>
      </c>
      <c r="G23">
        <v>3</v>
      </c>
      <c r="I23">
        <v>4</v>
      </c>
      <c r="J23">
        <v>0</v>
      </c>
      <c r="K23" s="15"/>
      <c r="L23" s="16"/>
    </row>
    <row r="24" spans="1:12" x14ac:dyDescent="0.3">
      <c r="A24" t="s">
        <v>48</v>
      </c>
      <c r="B24">
        <v>202277</v>
      </c>
      <c r="C24" s="32" t="s">
        <v>107</v>
      </c>
      <c r="D24">
        <v>3245</v>
      </c>
      <c r="E24">
        <v>483</v>
      </c>
      <c r="G24">
        <v>3265</v>
      </c>
      <c r="I24">
        <v>86</v>
      </c>
      <c r="J24">
        <v>2403</v>
      </c>
      <c r="K24" s="15"/>
      <c r="L24" s="16"/>
    </row>
    <row r="25" spans="1:12" x14ac:dyDescent="0.3">
      <c r="A25" t="s">
        <v>50</v>
      </c>
      <c r="B25">
        <v>224442</v>
      </c>
      <c r="C25" s="32" t="s">
        <v>107</v>
      </c>
      <c r="D25">
        <v>313</v>
      </c>
      <c r="E25">
        <v>216</v>
      </c>
      <c r="G25">
        <v>263</v>
      </c>
      <c r="I25">
        <v>95</v>
      </c>
      <c r="J25">
        <v>40</v>
      </c>
      <c r="K25" s="15"/>
      <c r="L25" s="16"/>
    </row>
    <row r="26" spans="1:12" x14ac:dyDescent="0.3">
      <c r="A26" t="s">
        <v>51</v>
      </c>
      <c r="B26">
        <v>113848</v>
      </c>
      <c r="C26" s="32" t="s">
        <v>111</v>
      </c>
      <c r="D26">
        <v>39</v>
      </c>
      <c r="E26">
        <v>0</v>
      </c>
      <c r="G26">
        <v>10</v>
      </c>
      <c r="I26">
        <v>4</v>
      </c>
      <c r="J26">
        <v>10</v>
      </c>
      <c r="K26" s="15"/>
      <c r="L26" s="16"/>
    </row>
    <row r="27" spans="1:12" ht="12" customHeight="1" x14ac:dyDescent="0.3">
      <c r="A27" t="s">
        <v>53</v>
      </c>
      <c r="B27">
        <v>203094</v>
      </c>
      <c r="C27" s="32" t="s">
        <v>108</v>
      </c>
      <c r="D27">
        <v>20</v>
      </c>
      <c r="E27">
        <v>657</v>
      </c>
      <c r="G27">
        <v>7</v>
      </c>
      <c r="I27">
        <v>5</v>
      </c>
      <c r="J27">
        <v>20</v>
      </c>
      <c r="K27" s="15"/>
      <c r="L27" s="16"/>
    </row>
    <row r="28" spans="1:12" x14ac:dyDescent="0.3">
      <c r="A28" t="s">
        <v>54</v>
      </c>
      <c r="B28">
        <v>202050</v>
      </c>
      <c r="C28" s="32" t="s">
        <v>31</v>
      </c>
      <c r="D28">
        <v>822</v>
      </c>
      <c r="E28">
        <v>166</v>
      </c>
      <c r="G28">
        <v>822</v>
      </c>
      <c r="I28">
        <v>21</v>
      </c>
      <c r="J28">
        <v>822</v>
      </c>
      <c r="K28" s="15"/>
      <c r="L28" s="16"/>
    </row>
    <row r="29" spans="1:12" x14ac:dyDescent="0.3">
      <c r="A29" t="s">
        <v>55</v>
      </c>
      <c r="B29">
        <v>204910</v>
      </c>
      <c r="C29" s="32" t="s">
        <v>112</v>
      </c>
      <c r="D29">
        <v>44</v>
      </c>
      <c r="E29">
        <v>0</v>
      </c>
      <c r="G29">
        <v>29</v>
      </c>
      <c r="I29">
        <v>1</v>
      </c>
      <c r="J29">
        <v>13</v>
      </c>
      <c r="K29" s="15"/>
      <c r="L29" s="16"/>
    </row>
    <row r="30" spans="1:12" x14ac:dyDescent="0.3">
      <c r="A30" t="s">
        <v>58</v>
      </c>
      <c r="B30">
        <v>202655</v>
      </c>
      <c r="C30" s="32" t="s">
        <v>108</v>
      </c>
      <c r="D30">
        <v>34</v>
      </c>
      <c r="E30">
        <v>16</v>
      </c>
      <c r="G30">
        <v>12</v>
      </c>
      <c r="I30">
        <v>1</v>
      </c>
      <c r="J30">
        <v>11</v>
      </c>
      <c r="K30" s="15"/>
      <c r="L30" s="16"/>
    </row>
    <row r="31" spans="1:12" x14ac:dyDescent="0.3">
      <c r="A31" t="s">
        <v>60</v>
      </c>
      <c r="B31">
        <v>230072</v>
      </c>
      <c r="C31" s="32" t="s">
        <v>107</v>
      </c>
      <c r="D31">
        <v>0</v>
      </c>
      <c r="E31">
        <v>12</v>
      </c>
      <c r="G31">
        <v>0</v>
      </c>
      <c r="I31">
        <v>0</v>
      </c>
      <c r="J31">
        <v>0</v>
      </c>
      <c r="K31" s="15"/>
      <c r="L31" s="16"/>
    </row>
    <row r="32" spans="1:12" x14ac:dyDescent="0.3">
      <c r="A32" t="s">
        <v>62</v>
      </c>
      <c r="B32">
        <v>659331</v>
      </c>
      <c r="C32" s="32" t="s">
        <v>111</v>
      </c>
      <c r="D32">
        <v>701</v>
      </c>
      <c r="E32">
        <v>34</v>
      </c>
      <c r="G32">
        <v>118</v>
      </c>
      <c r="I32">
        <v>30</v>
      </c>
      <c r="J32">
        <v>1</v>
      </c>
      <c r="K32" s="15"/>
      <c r="L32" s="16"/>
    </row>
    <row r="33" spans="1:12" x14ac:dyDescent="0.3">
      <c r="A33" t="s">
        <v>63</v>
      </c>
      <c r="B33">
        <v>113849</v>
      </c>
      <c r="C33" s="32" t="s">
        <v>31</v>
      </c>
      <c r="D33">
        <v>6329</v>
      </c>
      <c r="E33">
        <v>5287</v>
      </c>
      <c r="G33">
        <v>239</v>
      </c>
      <c r="I33">
        <v>529</v>
      </c>
      <c r="J33">
        <v>49</v>
      </c>
      <c r="K33" s="15"/>
      <c r="L33" s="16"/>
    </row>
    <row r="34" spans="1:12" x14ac:dyDescent="0.3">
      <c r="A34" t="s">
        <v>64</v>
      </c>
      <c r="B34">
        <v>204924</v>
      </c>
      <c r="C34" s="32" t="s">
        <v>31</v>
      </c>
      <c r="D34">
        <v>22</v>
      </c>
      <c r="E34">
        <v>89</v>
      </c>
      <c r="G34">
        <v>22</v>
      </c>
      <c r="I34">
        <v>0</v>
      </c>
      <c r="J34">
        <v>18</v>
      </c>
      <c r="K34" s="15"/>
      <c r="L34" s="16"/>
    </row>
    <row r="35" spans="1:12" x14ac:dyDescent="0.3">
      <c r="A35" t="s">
        <v>83</v>
      </c>
      <c r="B35">
        <v>829959</v>
      </c>
      <c r="C35" s="32" t="s">
        <v>113</v>
      </c>
      <c r="D35">
        <v>62</v>
      </c>
      <c r="E35">
        <v>0</v>
      </c>
      <c r="G35">
        <v>46</v>
      </c>
      <c r="I35">
        <v>1</v>
      </c>
      <c r="J35">
        <v>46</v>
      </c>
      <c r="K35" s="15"/>
      <c r="L35" s="16"/>
    </row>
    <row r="36" spans="1:12" x14ac:dyDescent="0.3">
      <c r="A36" t="s">
        <v>65</v>
      </c>
      <c r="B36">
        <v>202570</v>
      </c>
      <c r="C36" s="32" t="s">
        <v>45</v>
      </c>
      <c r="D36">
        <v>746</v>
      </c>
      <c r="E36">
        <v>479</v>
      </c>
      <c r="G36">
        <v>733</v>
      </c>
      <c r="I36">
        <v>145</v>
      </c>
      <c r="J36">
        <v>375</v>
      </c>
      <c r="K36" s="15"/>
      <c r="L36" s="16"/>
    </row>
    <row r="37" spans="1:12" x14ac:dyDescent="0.3">
      <c r="A37" t="s">
        <v>67</v>
      </c>
      <c r="B37">
        <v>202751</v>
      </c>
      <c r="C37" s="32" t="s">
        <v>114</v>
      </c>
      <c r="D37">
        <v>0</v>
      </c>
      <c r="E37">
        <v>0</v>
      </c>
      <c r="G37">
        <v>0</v>
      </c>
      <c r="I37">
        <v>0</v>
      </c>
      <c r="J37">
        <v>0</v>
      </c>
      <c r="K37" s="15"/>
      <c r="L37" s="16"/>
    </row>
    <row r="38" spans="1:12" x14ac:dyDescent="0.3">
      <c r="A38" t="s">
        <v>68</v>
      </c>
      <c r="B38">
        <v>825195</v>
      </c>
      <c r="C38" s="32" t="s">
        <v>107</v>
      </c>
      <c r="D38">
        <v>542</v>
      </c>
      <c r="E38">
        <v>0</v>
      </c>
      <c r="G38">
        <v>7</v>
      </c>
      <c r="I38">
        <v>6</v>
      </c>
      <c r="J38">
        <v>1</v>
      </c>
      <c r="K38" s="15"/>
      <c r="L38" s="16"/>
    </row>
    <row r="39" spans="1:12" x14ac:dyDescent="0.3">
      <c r="A39" t="s">
        <v>69</v>
      </c>
      <c r="B39">
        <v>204918</v>
      </c>
      <c r="C39" s="32" t="s">
        <v>107</v>
      </c>
      <c r="D39">
        <v>3402</v>
      </c>
      <c r="E39">
        <v>0</v>
      </c>
      <c r="G39">
        <v>180</v>
      </c>
      <c r="I39">
        <v>73</v>
      </c>
      <c r="J39">
        <v>107</v>
      </c>
      <c r="K39" s="15"/>
      <c r="L39" s="16"/>
    </row>
    <row r="40" spans="1:12" x14ac:dyDescent="0.3">
      <c r="A40" t="s">
        <v>70</v>
      </c>
      <c r="B40">
        <v>204835</v>
      </c>
      <c r="C40" s="32" t="s">
        <v>45</v>
      </c>
      <c r="D40">
        <v>0</v>
      </c>
      <c r="E40">
        <v>0</v>
      </c>
      <c r="G40">
        <v>7</v>
      </c>
      <c r="I40">
        <v>0</v>
      </c>
      <c r="J40">
        <v>0</v>
      </c>
      <c r="K40" s="15"/>
      <c r="L40" s="16"/>
    </row>
    <row r="41" spans="1:12" x14ac:dyDescent="0.3">
      <c r="A41" t="s">
        <v>71</v>
      </c>
      <c r="B41">
        <v>811604</v>
      </c>
      <c r="C41" s="32" t="s">
        <v>31</v>
      </c>
      <c r="D41">
        <v>54</v>
      </c>
      <c r="E41">
        <v>0</v>
      </c>
      <c r="G41">
        <v>0</v>
      </c>
      <c r="I41">
        <v>0</v>
      </c>
      <c r="J41">
        <v>0</v>
      </c>
      <c r="K41" s="15"/>
      <c r="L41" s="16"/>
    </row>
    <row r="42" spans="1:12" x14ac:dyDescent="0.3">
      <c r="A42" t="s">
        <v>72</v>
      </c>
      <c r="B42">
        <v>202842</v>
      </c>
      <c r="C42" s="32" t="s">
        <v>31</v>
      </c>
      <c r="D42">
        <v>2467</v>
      </c>
      <c r="E42">
        <v>0</v>
      </c>
      <c r="G42">
        <v>591</v>
      </c>
      <c r="I42">
        <v>37</v>
      </c>
      <c r="J42">
        <v>362</v>
      </c>
      <c r="K42" s="15"/>
      <c r="L42" s="16"/>
    </row>
    <row r="43" spans="1:12" x14ac:dyDescent="0.3">
      <c r="A43" t="s">
        <v>73</v>
      </c>
      <c r="B43">
        <v>659521</v>
      </c>
      <c r="C43" s="32" t="s">
        <v>115</v>
      </c>
      <c r="D43">
        <v>714</v>
      </c>
      <c r="E43">
        <v>39</v>
      </c>
      <c r="G43">
        <v>100</v>
      </c>
      <c r="I43">
        <v>2</v>
      </c>
      <c r="J43">
        <v>3</v>
      </c>
      <c r="K43" s="15"/>
      <c r="L43" s="16"/>
    </row>
    <row r="44" spans="1:12" x14ac:dyDescent="0.3">
      <c r="A44" t="s">
        <v>75</v>
      </c>
      <c r="B44">
        <v>202323</v>
      </c>
      <c r="C44" s="32" t="s">
        <v>107</v>
      </c>
      <c r="D44">
        <v>1819</v>
      </c>
      <c r="E44">
        <v>227</v>
      </c>
      <c r="G44">
        <v>606</v>
      </c>
      <c r="I44">
        <v>185</v>
      </c>
      <c r="J44">
        <v>445</v>
      </c>
      <c r="K44" s="15"/>
      <c r="L44" s="16"/>
    </row>
    <row r="45" spans="1:12" x14ac:dyDescent="0.3">
      <c r="A45" t="s">
        <v>76</v>
      </c>
      <c r="B45">
        <v>476737</v>
      </c>
      <c r="C45" s="32" t="s">
        <v>107</v>
      </c>
      <c r="D45">
        <v>0</v>
      </c>
      <c r="E45">
        <v>7</v>
      </c>
      <c r="G45">
        <v>0</v>
      </c>
      <c r="I45">
        <v>0</v>
      </c>
      <c r="J45">
        <v>0</v>
      </c>
      <c r="K45" s="15"/>
      <c r="L45" s="16"/>
    </row>
    <row r="46" spans="1:12" x14ac:dyDescent="0.3">
      <c r="A46" t="s">
        <v>85</v>
      </c>
      <c r="B46">
        <v>605605</v>
      </c>
      <c r="C46" s="32" t="s">
        <v>105</v>
      </c>
      <c r="D46">
        <v>1</v>
      </c>
      <c r="E46">
        <v>20</v>
      </c>
      <c r="G46">
        <v>0</v>
      </c>
      <c r="I46">
        <v>0</v>
      </c>
      <c r="J46">
        <v>1</v>
      </c>
      <c r="K46" s="15"/>
      <c r="L46" s="16"/>
    </row>
    <row r="47" spans="1:12" x14ac:dyDescent="0.3">
      <c r="A47" t="s">
        <v>77</v>
      </c>
      <c r="B47">
        <v>202858</v>
      </c>
      <c r="C47" s="32" t="s">
        <v>31</v>
      </c>
      <c r="D47">
        <v>227</v>
      </c>
      <c r="E47">
        <v>969</v>
      </c>
      <c r="G47">
        <v>109</v>
      </c>
      <c r="I47">
        <v>7</v>
      </c>
      <c r="J47">
        <v>102</v>
      </c>
      <c r="K47" s="15"/>
      <c r="L47" s="16"/>
    </row>
    <row r="48" spans="1:12" x14ac:dyDescent="0.3">
      <c r="A48" t="s">
        <v>79</v>
      </c>
      <c r="B48">
        <v>204960</v>
      </c>
      <c r="C48" s="32" t="s">
        <v>107</v>
      </c>
      <c r="D48">
        <v>7</v>
      </c>
      <c r="E48">
        <v>0</v>
      </c>
      <c r="G48">
        <v>0</v>
      </c>
      <c r="I48">
        <v>0</v>
      </c>
      <c r="J48">
        <v>0</v>
      </c>
      <c r="K48" s="15"/>
      <c r="L48" s="16"/>
    </row>
    <row r="49" spans="1:12" x14ac:dyDescent="0.3">
      <c r="A49" t="s">
        <v>80</v>
      </c>
      <c r="B49">
        <v>423308</v>
      </c>
      <c r="C49" s="32" t="s">
        <v>116</v>
      </c>
      <c r="D49">
        <v>443</v>
      </c>
      <c r="E49">
        <v>115</v>
      </c>
      <c r="G49">
        <v>204</v>
      </c>
      <c r="I49">
        <v>30</v>
      </c>
      <c r="J49">
        <v>110</v>
      </c>
      <c r="K49" s="15"/>
      <c r="L49" s="16"/>
    </row>
    <row r="50" spans="1:12" x14ac:dyDescent="0.3">
      <c r="A50" t="s">
        <v>81</v>
      </c>
      <c r="B50">
        <v>826486</v>
      </c>
      <c r="C50" s="32" t="s">
        <v>105</v>
      </c>
      <c r="D50">
        <v>77</v>
      </c>
      <c r="E50">
        <v>0</v>
      </c>
      <c r="G50">
        <v>19</v>
      </c>
      <c r="I50">
        <v>3</v>
      </c>
      <c r="J50">
        <v>17</v>
      </c>
      <c r="K50" s="15"/>
      <c r="L50" s="16"/>
    </row>
    <row r="51" spans="1:12" x14ac:dyDescent="0.3">
      <c r="A51" t="s">
        <v>82</v>
      </c>
      <c r="B51">
        <v>203093</v>
      </c>
      <c r="C51" s="32" t="s">
        <v>31</v>
      </c>
      <c r="D51">
        <v>88</v>
      </c>
      <c r="E51">
        <v>79</v>
      </c>
      <c r="G51">
        <v>69</v>
      </c>
      <c r="I51">
        <v>19</v>
      </c>
      <c r="J51">
        <v>5</v>
      </c>
      <c r="K51" s="15"/>
      <c r="L51" s="16"/>
    </row>
    <row r="52" spans="1:12" x14ac:dyDescent="0.3">
      <c r="A52" s="10" t="s">
        <v>87</v>
      </c>
      <c r="B52" s="22" t="s">
        <v>88</v>
      </c>
      <c r="C52" s="23"/>
      <c r="D52" s="23"/>
      <c r="E52" s="23"/>
      <c r="F52" s="23"/>
      <c r="G52" s="23"/>
      <c r="H52" s="23"/>
      <c r="I52" s="23"/>
      <c r="J52" s="23"/>
      <c r="K52" s="23"/>
      <c r="L52" s="24"/>
    </row>
    <row r="53" spans="1:12" x14ac:dyDescent="0.3">
      <c r="A53" s="10" t="s">
        <v>89</v>
      </c>
      <c r="B53" s="22" t="s">
        <v>88</v>
      </c>
      <c r="C53" s="23"/>
      <c r="D53" s="23"/>
      <c r="E53" s="23"/>
      <c r="F53" s="23"/>
      <c r="G53" s="23"/>
      <c r="H53" s="23"/>
      <c r="I53" s="23"/>
      <c r="J53" s="23"/>
      <c r="K53" s="23"/>
      <c r="L53" s="24"/>
    </row>
    <row r="54" spans="1:12" x14ac:dyDescent="0.3">
      <c r="A54" s="10" t="s">
        <v>90</v>
      </c>
      <c r="B54" s="22" t="s">
        <v>88</v>
      </c>
      <c r="C54" s="23"/>
      <c r="D54" s="23"/>
      <c r="E54" s="23"/>
      <c r="F54" s="23"/>
      <c r="G54" s="23"/>
      <c r="H54" s="23"/>
      <c r="I54" s="23"/>
      <c r="J54" s="23"/>
      <c r="K54" s="23"/>
      <c r="L54" s="24"/>
    </row>
    <row r="55" spans="1:12" x14ac:dyDescent="0.3">
      <c r="A55" s="10" t="s">
        <v>91</v>
      </c>
      <c r="B55" s="22" t="s">
        <v>88</v>
      </c>
      <c r="C55" s="23"/>
      <c r="D55" s="23"/>
      <c r="E55" s="23"/>
      <c r="F55" s="23"/>
      <c r="G55" s="23"/>
      <c r="H55" s="23"/>
      <c r="I55" s="23"/>
      <c r="J55" s="23"/>
      <c r="K55" s="23"/>
      <c r="L55" s="24"/>
    </row>
    <row r="56" spans="1:12" x14ac:dyDescent="0.3">
      <c r="A56" s="10" t="s">
        <v>92</v>
      </c>
      <c r="B56" s="22" t="s">
        <v>88</v>
      </c>
      <c r="C56" s="23"/>
      <c r="D56" s="23"/>
      <c r="E56" s="23"/>
      <c r="F56" s="23"/>
      <c r="G56" s="23"/>
      <c r="H56" s="23"/>
      <c r="I56" s="23"/>
      <c r="J56" s="23"/>
      <c r="K56" s="23"/>
      <c r="L56" s="24"/>
    </row>
    <row r="57" spans="1:12" x14ac:dyDescent="0.3">
      <c r="A57" s="10" t="s">
        <v>93</v>
      </c>
      <c r="B57" s="22" t="s">
        <v>88</v>
      </c>
      <c r="C57" s="23"/>
      <c r="D57" s="23"/>
      <c r="E57" s="23"/>
      <c r="F57" s="23"/>
      <c r="G57" s="23"/>
      <c r="H57" s="23"/>
      <c r="I57" s="23"/>
      <c r="J57" s="23"/>
      <c r="K57" s="23"/>
      <c r="L57" s="24"/>
    </row>
    <row r="58" spans="1:12" x14ac:dyDescent="0.3">
      <c r="A58" s="10" t="s">
        <v>94</v>
      </c>
      <c r="B58" s="22" t="s">
        <v>88</v>
      </c>
      <c r="C58" s="23"/>
      <c r="D58" s="23"/>
      <c r="E58" s="23"/>
      <c r="F58" s="23"/>
      <c r="G58" s="23"/>
      <c r="H58" s="23"/>
      <c r="I58" s="23"/>
      <c r="J58" s="23"/>
      <c r="K58" s="23"/>
      <c r="L58" s="24"/>
    </row>
    <row r="59" spans="1:12" x14ac:dyDescent="0.3">
      <c r="A59" s="10" t="s">
        <v>95</v>
      </c>
      <c r="B59" s="22" t="s">
        <v>88</v>
      </c>
      <c r="C59" s="23"/>
      <c r="D59" s="23"/>
      <c r="E59" s="23"/>
      <c r="F59" s="23"/>
      <c r="G59" s="23"/>
      <c r="H59" s="23"/>
      <c r="I59" s="23"/>
      <c r="J59" s="23"/>
      <c r="K59" s="23"/>
      <c r="L59" s="24"/>
    </row>
    <row r="60" spans="1:12" x14ac:dyDescent="0.3">
      <c r="A60" s="10" t="s">
        <v>96</v>
      </c>
      <c r="B60" s="22" t="s">
        <v>88</v>
      </c>
      <c r="C60" s="23"/>
      <c r="D60" s="23"/>
      <c r="E60" s="23"/>
      <c r="F60" s="23"/>
      <c r="G60" s="23"/>
      <c r="H60" s="23"/>
      <c r="I60" s="23"/>
      <c r="J60" s="23"/>
      <c r="K60" s="23"/>
      <c r="L60" s="24"/>
    </row>
    <row r="61" spans="1:12" x14ac:dyDescent="0.3">
      <c r="A61" s="10" t="s">
        <v>44</v>
      </c>
      <c r="B61" s="22" t="s">
        <v>88</v>
      </c>
      <c r="C61" s="23"/>
      <c r="D61" s="23"/>
      <c r="E61" s="23"/>
      <c r="F61" s="23"/>
      <c r="G61" s="23"/>
      <c r="H61" s="23"/>
      <c r="I61" s="23"/>
      <c r="J61" s="23"/>
      <c r="K61" s="23"/>
      <c r="L61" s="24"/>
    </row>
    <row r="62" spans="1:12" x14ac:dyDescent="0.3">
      <c r="A62" s="10" t="s">
        <v>56</v>
      </c>
      <c r="B62" s="22" t="s">
        <v>88</v>
      </c>
      <c r="C62" s="23"/>
      <c r="D62" s="23"/>
      <c r="E62" s="23"/>
      <c r="F62" s="23"/>
      <c r="G62" s="23"/>
      <c r="H62" s="23"/>
      <c r="I62" s="23"/>
      <c r="J62" s="23"/>
      <c r="K62" s="23"/>
      <c r="L62" s="24"/>
    </row>
    <row r="63" spans="1:12" x14ac:dyDescent="0.3">
      <c r="A63" s="10" t="s">
        <v>78</v>
      </c>
      <c r="B63" s="22" t="s">
        <v>88</v>
      </c>
      <c r="C63" s="23"/>
      <c r="D63" s="23"/>
      <c r="E63" s="23"/>
      <c r="F63" s="23"/>
      <c r="G63" s="23"/>
      <c r="H63" s="23"/>
      <c r="I63" s="23"/>
      <c r="J63" s="23"/>
      <c r="K63" s="23"/>
      <c r="L63" s="24"/>
    </row>
    <row r="64" spans="1:12" x14ac:dyDescent="0.3">
      <c r="A64" s="10" t="s">
        <v>97</v>
      </c>
      <c r="B64" s="22" t="s">
        <v>88</v>
      </c>
      <c r="C64" s="23"/>
      <c r="D64" s="23"/>
      <c r="E64" s="23"/>
      <c r="F64" s="23"/>
      <c r="G64" s="23"/>
      <c r="H64" s="23"/>
      <c r="I64" s="23"/>
      <c r="J64" s="23"/>
      <c r="K64" s="23"/>
      <c r="L64" s="24"/>
    </row>
    <row r="65" spans="1:12" x14ac:dyDescent="0.3">
      <c r="A65" s="9" t="s">
        <v>98</v>
      </c>
      <c r="B65" s="25"/>
      <c r="C65" s="25"/>
      <c r="D65" s="26">
        <f>SUM(D4:D51)</f>
        <v>35438</v>
      </c>
      <c r="E65" s="26">
        <f>SUM(E4:E51)</f>
        <v>12217</v>
      </c>
      <c r="F65" s="26"/>
      <c r="G65" s="31">
        <f>SUM(G4:G51)</f>
        <v>16059</v>
      </c>
      <c r="H65" s="31"/>
      <c r="I65" s="26">
        <f>SUM(I4:I51)</f>
        <v>2898</v>
      </c>
      <c r="J65" s="26">
        <f>SUM(J4:J51)</f>
        <v>10772</v>
      </c>
      <c r="K65" s="27">
        <v>247689535</v>
      </c>
      <c r="L65" s="27">
        <v>352101391</v>
      </c>
    </row>
    <row r="66" spans="1:12" x14ac:dyDescent="0.3">
      <c r="K66" s="28"/>
    </row>
    <row r="68" spans="1:12" ht="98.25" customHeight="1" x14ac:dyDescent="0.3">
      <c r="A68" s="44" t="s">
        <v>99</v>
      </c>
      <c r="B68" s="44"/>
      <c r="C68" s="44"/>
      <c r="D68" s="44"/>
      <c r="E68" s="44"/>
      <c r="F68" s="44"/>
      <c r="G68" s="44"/>
      <c r="H68" s="44"/>
      <c r="I68" s="44"/>
      <c r="J68" s="44"/>
      <c r="K68" s="44"/>
      <c r="L68" s="44"/>
    </row>
    <row r="69" spans="1:12" ht="14.5" x14ac:dyDescent="0.3">
      <c r="A69" s="44" t="s">
        <v>100</v>
      </c>
      <c r="B69" s="44"/>
      <c r="C69" s="44"/>
      <c r="D69" s="44"/>
      <c r="E69" s="44"/>
      <c r="F69" s="44"/>
      <c r="G69" s="44"/>
      <c r="H69" s="44"/>
      <c r="I69" s="44"/>
      <c r="J69" s="44"/>
      <c r="K69" s="44"/>
      <c r="L69" s="44"/>
    </row>
    <row r="70" spans="1:12" ht="102.75" customHeight="1" x14ac:dyDescent="0.3">
      <c r="A70" s="44" t="s">
        <v>101</v>
      </c>
      <c r="B70" s="44"/>
      <c r="C70" s="44"/>
      <c r="D70" s="44"/>
      <c r="E70" s="44"/>
      <c r="F70" s="44"/>
      <c r="G70" s="44"/>
      <c r="H70" s="44"/>
      <c r="I70" s="44"/>
      <c r="J70" s="44"/>
      <c r="K70" s="44"/>
      <c r="L70" s="44"/>
    </row>
    <row r="71" spans="1:12" s="1" customFormat="1" x14ac:dyDescent="0.3">
      <c r="B71"/>
      <c r="C71"/>
      <c r="D71"/>
      <c r="E71"/>
      <c r="F71"/>
      <c r="G71"/>
      <c r="H71"/>
      <c r="I71"/>
      <c r="J71"/>
    </row>
    <row r="72" spans="1:12" s="1" customFormat="1" x14ac:dyDescent="0.3">
      <c r="B72"/>
      <c r="C72"/>
      <c r="D72"/>
      <c r="E72"/>
      <c r="F72"/>
      <c r="G72"/>
      <c r="H72"/>
      <c r="I72"/>
      <c r="J72"/>
    </row>
    <row r="73" spans="1:12" s="1" customFormat="1" x14ac:dyDescent="0.3">
      <c r="B73"/>
      <c r="C73"/>
      <c r="D73"/>
      <c r="E73"/>
      <c r="F73"/>
      <c r="G73"/>
      <c r="H73"/>
      <c r="I73"/>
      <c r="J73"/>
    </row>
  </sheetData>
  <mergeCells count="5">
    <mergeCell ref="A1:L1"/>
    <mergeCell ref="B2:L2"/>
    <mergeCell ref="A68:L68"/>
    <mergeCell ref="A69:L69"/>
    <mergeCell ref="A70:L70"/>
  </mergeCells>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BD1F2-F5BE-4A28-A875-E6ADDB8B2027}">
  <sheetPr>
    <pageSetUpPr fitToPage="1"/>
  </sheetPr>
  <dimension ref="A1:L74"/>
  <sheetViews>
    <sheetView zoomScale="85" zoomScaleNormal="85" workbookViewId="0">
      <pane xSplit="1" ySplit="3" topLeftCell="B4" activePane="bottomRight" state="frozen"/>
      <selection pane="topRight" activeCell="E1" sqref="E1"/>
      <selection pane="bottomLeft" activeCell="A4" sqref="A4"/>
      <selection pane="bottomRight" activeCell="K18" sqref="K18"/>
    </sheetView>
  </sheetViews>
  <sheetFormatPr defaultRowHeight="13.5" x14ac:dyDescent="0.3"/>
  <cols>
    <col min="1" max="1" width="53.3828125" style="1" customWidth="1"/>
    <col min="2" max="2" width="10" bestFit="1" customWidth="1"/>
    <col min="3" max="3" width="11.15234375" bestFit="1" customWidth="1"/>
    <col min="4" max="5" width="9.15234375" bestFit="1" customWidth="1"/>
    <col min="6" max="6" width="3.4609375" customWidth="1"/>
    <col min="7" max="7" width="9.61328125" bestFit="1" customWidth="1"/>
    <col min="8" max="8" width="3.4609375" customWidth="1"/>
    <col min="9" max="9" width="9.3828125" bestFit="1" customWidth="1"/>
    <col min="10" max="10" width="9.4609375" bestFit="1" customWidth="1"/>
    <col min="11" max="11" width="15.4609375" bestFit="1" customWidth="1"/>
    <col min="12" max="12" width="15.84375" bestFit="1"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2" t="s">
        <v>117</v>
      </c>
      <c r="D4">
        <v>7</v>
      </c>
      <c r="E4">
        <v>84</v>
      </c>
      <c r="G4">
        <v>0</v>
      </c>
      <c r="I4">
        <v>0</v>
      </c>
      <c r="J4">
        <v>0</v>
      </c>
      <c r="K4" s="15"/>
      <c r="L4" s="16"/>
    </row>
    <row r="5" spans="1:12" x14ac:dyDescent="0.3">
      <c r="A5" t="s">
        <v>14</v>
      </c>
      <c r="B5">
        <v>202039</v>
      </c>
      <c r="C5" s="32" t="s">
        <v>117</v>
      </c>
      <c r="D5">
        <v>28</v>
      </c>
      <c r="E5">
        <v>71</v>
      </c>
      <c r="G5">
        <v>30</v>
      </c>
      <c r="I5">
        <v>0</v>
      </c>
      <c r="J5">
        <v>25</v>
      </c>
      <c r="K5" s="15"/>
      <c r="L5" s="16"/>
    </row>
    <row r="6" spans="1:12" x14ac:dyDescent="0.3">
      <c r="A6" t="s">
        <v>16</v>
      </c>
      <c r="B6">
        <v>816870</v>
      </c>
      <c r="C6" s="32" t="s">
        <v>117</v>
      </c>
      <c r="D6">
        <v>12</v>
      </c>
      <c r="E6">
        <v>0</v>
      </c>
      <c r="G6">
        <v>12</v>
      </c>
      <c r="I6">
        <v>0</v>
      </c>
      <c r="J6">
        <v>0</v>
      </c>
      <c r="K6" s="15"/>
      <c r="L6" s="16"/>
    </row>
    <row r="7" spans="1:12" x14ac:dyDescent="0.3">
      <c r="A7" t="s">
        <v>18</v>
      </c>
      <c r="B7">
        <v>214374</v>
      </c>
      <c r="C7" s="32" t="s">
        <v>118</v>
      </c>
      <c r="D7">
        <v>6</v>
      </c>
      <c r="E7">
        <v>0</v>
      </c>
      <c r="G7">
        <v>5</v>
      </c>
      <c r="I7">
        <v>1</v>
      </c>
      <c r="J7">
        <v>5</v>
      </c>
      <c r="K7" s="15"/>
      <c r="L7" s="16"/>
    </row>
    <row r="8" spans="1:12" x14ac:dyDescent="0.3">
      <c r="A8" t="s">
        <v>20</v>
      </c>
      <c r="B8">
        <v>121849</v>
      </c>
      <c r="C8" s="32" t="s">
        <v>117</v>
      </c>
      <c r="D8">
        <v>2392</v>
      </c>
      <c r="E8">
        <v>155</v>
      </c>
      <c r="G8">
        <v>2226</v>
      </c>
      <c r="I8">
        <v>300</v>
      </c>
      <c r="J8">
        <v>1712</v>
      </c>
      <c r="K8" s="15"/>
      <c r="L8" s="16"/>
    </row>
    <row r="9" spans="1:12" x14ac:dyDescent="0.3">
      <c r="A9" t="s">
        <v>22</v>
      </c>
      <c r="B9">
        <v>229887</v>
      </c>
      <c r="C9" s="32" t="s">
        <v>119</v>
      </c>
      <c r="D9">
        <v>1222</v>
      </c>
      <c r="E9">
        <v>166</v>
      </c>
      <c r="G9">
        <v>715</v>
      </c>
      <c r="I9">
        <v>0</v>
      </c>
      <c r="J9">
        <v>613</v>
      </c>
      <c r="K9" s="15"/>
      <c r="L9" s="16"/>
    </row>
    <row r="10" spans="1:12" x14ac:dyDescent="0.3">
      <c r="A10" t="s">
        <v>24</v>
      </c>
      <c r="B10">
        <v>204974</v>
      </c>
      <c r="C10" s="32" t="s">
        <v>117</v>
      </c>
      <c r="D10">
        <v>960</v>
      </c>
      <c r="E10">
        <v>299</v>
      </c>
      <c r="G10">
        <v>447</v>
      </c>
      <c r="I10">
        <v>431</v>
      </c>
      <c r="J10">
        <v>447</v>
      </c>
      <c r="K10" s="15"/>
      <c r="L10" s="16"/>
    </row>
    <row r="11" spans="1:12" x14ac:dyDescent="0.3">
      <c r="A11" t="s">
        <v>26</v>
      </c>
      <c r="B11">
        <v>573326</v>
      </c>
      <c r="C11" s="32" t="s">
        <v>117</v>
      </c>
      <c r="D11">
        <v>407</v>
      </c>
      <c r="E11">
        <v>3</v>
      </c>
      <c r="G11">
        <v>39</v>
      </c>
      <c r="I11">
        <v>4</v>
      </c>
      <c r="J11">
        <v>35</v>
      </c>
      <c r="K11" s="15"/>
      <c r="L11" s="16"/>
    </row>
    <row r="12" spans="1:12" x14ac:dyDescent="0.3">
      <c r="A12" t="s">
        <v>28</v>
      </c>
      <c r="B12">
        <v>202644</v>
      </c>
      <c r="C12" s="32" t="s">
        <v>117</v>
      </c>
      <c r="D12">
        <v>4</v>
      </c>
      <c r="E12">
        <v>8</v>
      </c>
      <c r="G12">
        <v>0</v>
      </c>
      <c r="I12">
        <v>0</v>
      </c>
      <c r="J12">
        <v>0</v>
      </c>
      <c r="K12" s="15"/>
      <c r="L12" s="16"/>
    </row>
    <row r="13" spans="1:12" x14ac:dyDescent="0.3">
      <c r="A13" t="s">
        <v>30</v>
      </c>
      <c r="B13">
        <v>204897</v>
      </c>
      <c r="C13" s="32" t="s">
        <v>117</v>
      </c>
      <c r="D13">
        <v>12</v>
      </c>
      <c r="E13">
        <v>8</v>
      </c>
      <c r="G13">
        <v>12</v>
      </c>
      <c r="I13">
        <v>0</v>
      </c>
      <c r="J13">
        <v>12</v>
      </c>
      <c r="K13" s="15"/>
      <c r="L13" s="16"/>
    </row>
    <row r="14" spans="1:12" x14ac:dyDescent="0.3">
      <c r="A14" t="s">
        <v>32</v>
      </c>
      <c r="B14">
        <v>202153</v>
      </c>
      <c r="C14" s="32" t="s">
        <v>117</v>
      </c>
      <c r="D14">
        <v>1426</v>
      </c>
      <c r="E14">
        <v>592</v>
      </c>
      <c r="G14">
        <v>832</v>
      </c>
      <c r="I14">
        <v>128</v>
      </c>
      <c r="J14">
        <v>704</v>
      </c>
      <c r="K14" s="15"/>
      <c r="L14" s="16"/>
    </row>
    <row r="15" spans="1:12" x14ac:dyDescent="0.3">
      <c r="A15" t="s">
        <v>33</v>
      </c>
      <c r="B15">
        <v>202312</v>
      </c>
      <c r="C15" s="32" t="s">
        <v>117</v>
      </c>
      <c r="D15">
        <v>2963</v>
      </c>
      <c r="E15">
        <v>128</v>
      </c>
      <c r="G15">
        <v>1232</v>
      </c>
      <c r="I15">
        <v>473</v>
      </c>
      <c r="J15">
        <v>1232</v>
      </c>
      <c r="K15" s="15"/>
      <c r="L15" s="16"/>
    </row>
    <row r="16" spans="1:12" x14ac:dyDescent="0.3">
      <c r="A16" t="s">
        <v>35</v>
      </c>
      <c r="B16">
        <v>754962</v>
      </c>
      <c r="C16" s="32" t="s">
        <v>117</v>
      </c>
      <c r="D16">
        <v>3005</v>
      </c>
      <c r="E16">
        <v>520</v>
      </c>
      <c r="G16">
        <v>2910</v>
      </c>
      <c r="I16">
        <v>287</v>
      </c>
      <c r="J16">
        <v>2494</v>
      </c>
      <c r="K16" s="15"/>
      <c r="L16" s="16"/>
    </row>
    <row r="17" spans="1:12" x14ac:dyDescent="0.3">
      <c r="A17" t="s">
        <v>36</v>
      </c>
      <c r="B17">
        <v>212724</v>
      </c>
      <c r="C17" s="32" t="s">
        <v>117</v>
      </c>
      <c r="D17">
        <v>338</v>
      </c>
      <c r="E17">
        <v>349</v>
      </c>
      <c r="G17">
        <v>338</v>
      </c>
      <c r="I17">
        <v>11</v>
      </c>
      <c r="J17">
        <v>218</v>
      </c>
      <c r="K17" s="15"/>
      <c r="L17" s="16"/>
    </row>
    <row r="18" spans="1:12" x14ac:dyDescent="0.3">
      <c r="A18" t="s">
        <v>37</v>
      </c>
      <c r="B18">
        <v>204896</v>
      </c>
      <c r="C18" s="32" t="s">
        <v>117</v>
      </c>
      <c r="D18">
        <v>77</v>
      </c>
      <c r="E18">
        <v>0</v>
      </c>
      <c r="G18">
        <v>80</v>
      </c>
      <c r="I18">
        <v>9</v>
      </c>
      <c r="J18">
        <v>49</v>
      </c>
      <c r="K18" s="15"/>
      <c r="L18" s="16"/>
    </row>
    <row r="19" spans="1:12" x14ac:dyDescent="0.3">
      <c r="A19" t="s">
        <v>120</v>
      </c>
      <c r="B19">
        <v>204930</v>
      </c>
      <c r="C19" s="32" t="s">
        <v>117</v>
      </c>
      <c r="D19">
        <v>28</v>
      </c>
      <c r="E19">
        <v>0</v>
      </c>
      <c r="G19">
        <v>0</v>
      </c>
      <c r="I19">
        <v>0</v>
      </c>
      <c r="J19">
        <v>0</v>
      </c>
      <c r="K19" s="15"/>
      <c r="L19" s="16"/>
    </row>
    <row r="20" spans="1:12" x14ac:dyDescent="0.3">
      <c r="A20" t="s">
        <v>40</v>
      </c>
      <c r="B20">
        <v>204847</v>
      </c>
      <c r="C20" s="32" t="s">
        <v>117</v>
      </c>
      <c r="D20">
        <v>500</v>
      </c>
      <c r="E20">
        <v>874</v>
      </c>
      <c r="G20">
        <v>157</v>
      </c>
      <c r="I20">
        <v>15</v>
      </c>
      <c r="J20">
        <v>139</v>
      </c>
      <c r="K20" s="15"/>
      <c r="L20" s="16"/>
    </row>
    <row r="21" spans="1:12" x14ac:dyDescent="0.3">
      <c r="A21" t="s">
        <v>42</v>
      </c>
      <c r="B21">
        <v>204848</v>
      </c>
      <c r="C21" s="32" t="s">
        <v>117</v>
      </c>
      <c r="D21">
        <v>49</v>
      </c>
      <c r="E21">
        <v>67</v>
      </c>
      <c r="G21">
        <v>38</v>
      </c>
      <c r="I21">
        <v>11</v>
      </c>
      <c r="J21">
        <v>15</v>
      </c>
      <c r="K21" s="15"/>
      <c r="L21" s="16"/>
    </row>
    <row r="22" spans="1:12" x14ac:dyDescent="0.3">
      <c r="A22" t="s">
        <v>46</v>
      </c>
      <c r="B22">
        <v>202690</v>
      </c>
      <c r="C22" s="32" t="s">
        <v>117</v>
      </c>
      <c r="D22">
        <v>96</v>
      </c>
      <c r="E22">
        <v>184</v>
      </c>
      <c r="G22">
        <v>95</v>
      </c>
      <c r="I22">
        <v>0</v>
      </c>
      <c r="J22">
        <v>18</v>
      </c>
      <c r="K22" s="15"/>
      <c r="L22" s="16"/>
    </row>
    <row r="23" spans="1:12" x14ac:dyDescent="0.3">
      <c r="A23" t="s">
        <v>47</v>
      </c>
      <c r="B23">
        <v>820988</v>
      </c>
      <c r="C23" s="32" t="s">
        <v>121</v>
      </c>
      <c r="D23">
        <v>39</v>
      </c>
      <c r="E23">
        <v>43</v>
      </c>
      <c r="G23">
        <v>3</v>
      </c>
      <c r="I23">
        <v>5</v>
      </c>
      <c r="J23">
        <v>0</v>
      </c>
      <c r="K23" s="15"/>
      <c r="L23" s="16"/>
    </row>
    <row r="24" spans="1:12" x14ac:dyDescent="0.3">
      <c r="A24" t="s">
        <v>48</v>
      </c>
      <c r="B24">
        <v>202277</v>
      </c>
      <c r="C24" s="32" t="s">
        <v>119</v>
      </c>
      <c r="D24">
        <v>2885</v>
      </c>
      <c r="E24">
        <v>467</v>
      </c>
      <c r="G24">
        <v>3478</v>
      </c>
      <c r="I24">
        <v>87</v>
      </c>
      <c r="J24">
        <v>2435</v>
      </c>
      <c r="K24" s="15"/>
      <c r="L24" s="16"/>
    </row>
    <row r="25" spans="1:12" x14ac:dyDescent="0.3">
      <c r="A25" t="s">
        <v>50</v>
      </c>
      <c r="B25">
        <v>224442</v>
      </c>
      <c r="C25" s="32" t="s">
        <v>117</v>
      </c>
      <c r="D25">
        <v>332</v>
      </c>
      <c r="E25">
        <v>204</v>
      </c>
      <c r="G25">
        <v>356</v>
      </c>
      <c r="I25">
        <v>96</v>
      </c>
      <c r="J25">
        <v>118</v>
      </c>
      <c r="K25" s="15"/>
      <c r="L25" s="16"/>
    </row>
    <row r="26" spans="1:12" x14ac:dyDescent="0.3">
      <c r="A26" t="s">
        <v>51</v>
      </c>
      <c r="B26">
        <v>113848</v>
      </c>
      <c r="C26" s="32" t="s">
        <v>117</v>
      </c>
      <c r="D26">
        <v>40</v>
      </c>
      <c r="E26">
        <v>0</v>
      </c>
      <c r="G26">
        <v>12</v>
      </c>
      <c r="I26">
        <v>5</v>
      </c>
      <c r="J26">
        <v>12</v>
      </c>
      <c r="K26" s="15"/>
      <c r="L26" s="16"/>
    </row>
    <row r="27" spans="1:12" ht="12" customHeight="1" x14ac:dyDescent="0.3">
      <c r="A27" t="s">
        <v>53</v>
      </c>
      <c r="B27">
        <v>203094</v>
      </c>
      <c r="C27" s="32" t="s">
        <v>117</v>
      </c>
      <c r="D27">
        <v>74</v>
      </c>
      <c r="E27">
        <v>612</v>
      </c>
      <c r="G27">
        <v>16</v>
      </c>
      <c r="I27">
        <v>8</v>
      </c>
      <c r="J27">
        <v>74</v>
      </c>
      <c r="K27" s="15"/>
      <c r="L27" s="16"/>
    </row>
    <row r="28" spans="1:12" x14ac:dyDescent="0.3">
      <c r="A28" t="s">
        <v>54</v>
      </c>
      <c r="B28">
        <v>202050</v>
      </c>
      <c r="C28" s="32" t="s">
        <v>117</v>
      </c>
      <c r="D28">
        <v>863</v>
      </c>
      <c r="E28">
        <v>116</v>
      </c>
      <c r="G28">
        <v>852</v>
      </c>
      <c r="I28">
        <v>11</v>
      </c>
      <c r="J28">
        <v>756</v>
      </c>
      <c r="K28" s="15"/>
      <c r="L28" s="16"/>
    </row>
    <row r="29" spans="1:12" x14ac:dyDescent="0.3">
      <c r="A29" t="s">
        <v>55</v>
      </c>
      <c r="B29">
        <v>204910</v>
      </c>
      <c r="C29" s="32" t="s">
        <v>119</v>
      </c>
      <c r="D29">
        <v>47</v>
      </c>
      <c r="E29">
        <v>0</v>
      </c>
      <c r="G29">
        <v>29</v>
      </c>
      <c r="I29">
        <v>3</v>
      </c>
      <c r="J29">
        <v>19</v>
      </c>
      <c r="K29" s="15"/>
      <c r="L29" s="16"/>
    </row>
    <row r="30" spans="1:12" x14ac:dyDescent="0.3">
      <c r="A30" t="s">
        <v>122</v>
      </c>
      <c r="B30">
        <v>769884</v>
      </c>
      <c r="C30" s="32" t="s">
        <v>117</v>
      </c>
      <c r="D30">
        <v>1</v>
      </c>
      <c r="E30">
        <v>38</v>
      </c>
      <c r="G30">
        <v>0</v>
      </c>
      <c r="I30">
        <v>2</v>
      </c>
      <c r="J30">
        <v>1</v>
      </c>
      <c r="K30" s="15"/>
      <c r="L30" s="16"/>
    </row>
    <row r="31" spans="1:12" x14ac:dyDescent="0.3">
      <c r="A31" t="s">
        <v>58</v>
      </c>
      <c r="B31">
        <v>202655</v>
      </c>
      <c r="C31" s="32" t="s">
        <v>117</v>
      </c>
      <c r="D31">
        <v>6</v>
      </c>
      <c r="E31">
        <v>13</v>
      </c>
      <c r="G31">
        <v>2</v>
      </c>
      <c r="I31">
        <v>0</v>
      </c>
      <c r="J31">
        <v>1</v>
      </c>
      <c r="K31" s="15"/>
      <c r="L31" s="16"/>
    </row>
    <row r="32" spans="1:12" x14ac:dyDescent="0.3">
      <c r="A32" t="s">
        <v>60</v>
      </c>
      <c r="B32">
        <v>230072</v>
      </c>
      <c r="C32" s="32" t="s">
        <v>119</v>
      </c>
      <c r="D32">
        <v>2</v>
      </c>
      <c r="E32">
        <v>8</v>
      </c>
      <c r="G32">
        <v>2</v>
      </c>
      <c r="I32">
        <v>0</v>
      </c>
      <c r="J32">
        <v>0</v>
      </c>
      <c r="K32" s="15"/>
      <c r="L32" s="16"/>
    </row>
    <row r="33" spans="1:12" x14ac:dyDescent="0.3">
      <c r="A33" t="s">
        <v>62</v>
      </c>
      <c r="B33">
        <v>659331</v>
      </c>
      <c r="C33" s="32" t="s">
        <v>123</v>
      </c>
      <c r="D33">
        <v>801</v>
      </c>
      <c r="E33">
        <v>26</v>
      </c>
      <c r="G33">
        <v>329</v>
      </c>
      <c r="I33">
        <v>70</v>
      </c>
      <c r="J33">
        <v>5</v>
      </c>
      <c r="K33" s="15"/>
      <c r="L33" s="16"/>
    </row>
    <row r="34" spans="1:12" x14ac:dyDescent="0.3">
      <c r="A34" t="s">
        <v>63</v>
      </c>
      <c r="B34">
        <v>113849</v>
      </c>
      <c r="C34" s="32" t="s">
        <v>117</v>
      </c>
      <c r="D34">
        <v>6692</v>
      </c>
      <c r="E34">
        <v>3122</v>
      </c>
      <c r="G34">
        <v>320</v>
      </c>
      <c r="I34">
        <v>1068</v>
      </c>
      <c r="J34">
        <v>151</v>
      </c>
      <c r="K34" s="15"/>
      <c r="L34" s="16"/>
    </row>
    <row r="35" spans="1:12" x14ac:dyDescent="0.3">
      <c r="A35" t="s">
        <v>64</v>
      </c>
      <c r="B35">
        <v>204924</v>
      </c>
      <c r="C35" s="32" t="s">
        <v>117</v>
      </c>
      <c r="D35">
        <v>33</v>
      </c>
      <c r="E35">
        <v>79</v>
      </c>
      <c r="G35">
        <v>33</v>
      </c>
      <c r="I35">
        <v>3</v>
      </c>
      <c r="J35">
        <v>31</v>
      </c>
      <c r="K35" s="15"/>
      <c r="L35" s="16"/>
    </row>
    <row r="36" spans="1:12" x14ac:dyDescent="0.3">
      <c r="A36" t="s">
        <v>83</v>
      </c>
      <c r="B36">
        <v>829959</v>
      </c>
      <c r="C36" s="32" t="s">
        <v>117</v>
      </c>
      <c r="D36">
        <v>60</v>
      </c>
      <c r="E36">
        <v>0</v>
      </c>
      <c r="G36">
        <v>49</v>
      </c>
      <c r="I36">
        <v>1</v>
      </c>
      <c r="J36">
        <v>49</v>
      </c>
      <c r="K36" s="15"/>
      <c r="L36" s="16"/>
    </row>
    <row r="37" spans="1:12" x14ac:dyDescent="0.3">
      <c r="A37" t="s">
        <v>65</v>
      </c>
      <c r="B37">
        <v>202570</v>
      </c>
      <c r="C37" s="32" t="s">
        <v>117</v>
      </c>
      <c r="D37">
        <v>784</v>
      </c>
      <c r="E37">
        <v>445</v>
      </c>
      <c r="G37">
        <v>772</v>
      </c>
      <c r="I37">
        <v>109</v>
      </c>
      <c r="J37">
        <v>507</v>
      </c>
      <c r="K37" s="15"/>
      <c r="L37" s="16"/>
    </row>
    <row r="38" spans="1:12" x14ac:dyDescent="0.3">
      <c r="A38" t="s">
        <v>67</v>
      </c>
      <c r="B38">
        <v>202751</v>
      </c>
      <c r="C38" s="32" t="s">
        <v>117</v>
      </c>
      <c r="D38">
        <v>0</v>
      </c>
      <c r="E38">
        <v>0</v>
      </c>
      <c r="G38">
        <v>0</v>
      </c>
      <c r="I38">
        <v>0</v>
      </c>
      <c r="J38">
        <v>0</v>
      </c>
      <c r="K38" s="15"/>
      <c r="L38" s="16"/>
    </row>
    <row r="39" spans="1:12" x14ac:dyDescent="0.3">
      <c r="A39" t="s">
        <v>68</v>
      </c>
      <c r="B39">
        <v>825195</v>
      </c>
      <c r="C39" s="32" t="s">
        <v>119</v>
      </c>
      <c r="D39">
        <v>545</v>
      </c>
      <c r="E39">
        <v>0</v>
      </c>
      <c r="G39">
        <v>49</v>
      </c>
      <c r="I39">
        <v>24</v>
      </c>
      <c r="J39">
        <v>10</v>
      </c>
      <c r="K39" s="15"/>
      <c r="L39" s="16"/>
    </row>
    <row r="40" spans="1:12" x14ac:dyDescent="0.3">
      <c r="A40" t="s">
        <v>69</v>
      </c>
      <c r="B40">
        <v>204918</v>
      </c>
      <c r="C40" s="32" t="s">
        <v>119</v>
      </c>
      <c r="D40">
        <v>3423</v>
      </c>
      <c r="E40">
        <v>0</v>
      </c>
      <c r="G40">
        <v>695</v>
      </c>
      <c r="I40">
        <v>159</v>
      </c>
      <c r="J40">
        <v>323</v>
      </c>
      <c r="K40" s="15"/>
      <c r="L40" s="16"/>
    </row>
    <row r="41" spans="1:12" x14ac:dyDescent="0.3">
      <c r="A41" t="s">
        <v>70</v>
      </c>
      <c r="B41">
        <v>204835</v>
      </c>
      <c r="C41" s="32" t="s">
        <v>117</v>
      </c>
      <c r="D41">
        <v>0</v>
      </c>
      <c r="E41">
        <v>0</v>
      </c>
      <c r="G41">
        <v>7</v>
      </c>
      <c r="I41">
        <v>0</v>
      </c>
      <c r="J41">
        <v>0</v>
      </c>
      <c r="K41" s="15"/>
      <c r="L41" s="16"/>
    </row>
    <row r="42" spans="1:12" x14ac:dyDescent="0.3">
      <c r="A42" t="s">
        <v>71</v>
      </c>
      <c r="B42">
        <v>811604</v>
      </c>
      <c r="C42" s="32" t="s">
        <v>117</v>
      </c>
      <c r="D42">
        <v>54</v>
      </c>
      <c r="E42">
        <v>0</v>
      </c>
      <c r="G42">
        <v>3</v>
      </c>
      <c r="I42">
        <v>0</v>
      </c>
      <c r="J42">
        <v>2</v>
      </c>
      <c r="K42" s="15"/>
      <c r="L42" s="16"/>
    </row>
    <row r="43" spans="1:12" x14ac:dyDescent="0.3">
      <c r="A43" t="s">
        <v>72</v>
      </c>
      <c r="B43">
        <v>202842</v>
      </c>
      <c r="C43" s="32" t="s">
        <v>117</v>
      </c>
      <c r="D43">
        <v>2474</v>
      </c>
      <c r="E43">
        <v>0</v>
      </c>
      <c r="G43">
        <v>805</v>
      </c>
      <c r="I43">
        <v>59</v>
      </c>
      <c r="J43">
        <v>500</v>
      </c>
      <c r="K43" s="15"/>
      <c r="L43" s="16"/>
    </row>
    <row r="44" spans="1:12" x14ac:dyDescent="0.3">
      <c r="A44" t="s">
        <v>73</v>
      </c>
      <c r="B44">
        <v>659521</v>
      </c>
      <c r="C44" s="32" t="s">
        <v>117</v>
      </c>
      <c r="D44">
        <v>773</v>
      </c>
      <c r="E44">
        <v>8</v>
      </c>
      <c r="G44">
        <v>216</v>
      </c>
      <c r="I44">
        <v>46</v>
      </c>
      <c r="J44">
        <v>38</v>
      </c>
      <c r="K44" s="15"/>
      <c r="L44" s="16"/>
    </row>
    <row r="45" spans="1:12" x14ac:dyDescent="0.3">
      <c r="A45" t="s">
        <v>75</v>
      </c>
      <c r="B45">
        <v>202323</v>
      </c>
      <c r="C45" s="32" t="s">
        <v>121</v>
      </c>
      <c r="D45">
        <v>2022</v>
      </c>
      <c r="E45">
        <v>142</v>
      </c>
      <c r="G45">
        <v>965</v>
      </c>
      <c r="I45">
        <v>131</v>
      </c>
      <c r="J45">
        <v>770</v>
      </c>
      <c r="K45" s="15"/>
      <c r="L45" s="16"/>
    </row>
    <row r="46" spans="1:12" x14ac:dyDescent="0.3">
      <c r="A46" t="s">
        <v>76</v>
      </c>
      <c r="B46">
        <v>476737</v>
      </c>
      <c r="C46" s="32" t="s">
        <v>117</v>
      </c>
      <c r="D46">
        <v>0</v>
      </c>
      <c r="E46">
        <v>7</v>
      </c>
      <c r="G46">
        <v>0</v>
      </c>
      <c r="I46">
        <v>0</v>
      </c>
      <c r="J46">
        <v>0</v>
      </c>
      <c r="K46" s="15"/>
      <c r="L46" s="16"/>
    </row>
    <row r="47" spans="1:12" x14ac:dyDescent="0.3">
      <c r="A47" t="s">
        <v>85</v>
      </c>
      <c r="B47">
        <v>605605</v>
      </c>
      <c r="C47" s="32" t="s">
        <v>117</v>
      </c>
      <c r="D47">
        <v>1</v>
      </c>
      <c r="E47">
        <v>18</v>
      </c>
      <c r="G47">
        <v>4</v>
      </c>
      <c r="I47">
        <v>0</v>
      </c>
      <c r="J47">
        <v>1</v>
      </c>
      <c r="K47" s="15"/>
      <c r="L47" s="16"/>
    </row>
    <row r="48" spans="1:12" x14ac:dyDescent="0.3">
      <c r="A48" t="s">
        <v>77</v>
      </c>
      <c r="B48">
        <v>202858</v>
      </c>
      <c r="C48" s="32" t="s">
        <v>117</v>
      </c>
      <c r="D48">
        <v>326</v>
      </c>
      <c r="E48">
        <v>868</v>
      </c>
      <c r="G48">
        <v>180</v>
      </c>
      <c r="I48">
        <v>14</v>
      </c>
      <c r="J48">
        <v>166</v>
      </c>
      <c r="K48" s="15"/>
      <c r="L48" s="16"/>
    </row>
    <row r="49" spans="1:12" x14ac:dyDescent="0.3">
      <c r="A49" t="s">
        <v>79</v>
      </c>
      <c r="B49">
        <v>204960</v>
      </c>
      <c r="C49" s="32" t="s">
        <v>117</v>
      </c>
      <c r="D49">
        <v>7</v>
      </c>
      <c r="E49">
        <v>0</v>
      </c>
      <c r="G49">
        <v>0</v>
      </c>
      <c r="I49">
        <v>0</v>
      </c>
      <c r="J49">
        <v>0</v>
      </c>
      <c r="K49" s="15"/>
      <c r="L49" s="16"/>
    </row>
    <row r="50" spans="1:12" x14ac:dyDescent="0.3">
      <c r="A50" t="s">
        <v>80</v>
      </c>
      <c r="B50">
        <v>423308</v>
      </c>
      <c r="C50" s="32" t="s">
        <v>117</v>
      </c>
      <c r="D50">
        <v>431</v>
      </c>
      <c r="E50">
        <v>114</v>
      </c>
      <c r="G50">
        <v>299</v>
      </c>
      <c r="I50">
        <v>31</v>
      </c>
      <c r="J50">
        <v>183</v>
      </c>
      <c r="K50" s="15"/>
      <c r="L50" s="16"/>
    </row>
    <row r="51" spans="1:12" x14ac:dyDescent="0.3">
      <c r="A51" t="s">
        <v>81</v>
      </c>
      <c r="B51">
        <v>826486</v>
      </c>
      <c r="C51" s="32" t="s">
        <v>117</v>
      </c>
      <c r="D51">
        <v>75</v>
      </c>
      <c r="E51">
        <v>0</v>
      </c>
      <c r="G51">
        <v>21</v>
      </c>
      <c r="I51">
        <v>3</v>
      </c>
      <c r="J51">
        <v>20</v>
      </c>
      <c r="K51" s="15"/>
      <c r="L51" s="16"/>
    </row>
    <row r="52" spans="1:12" x14ac:dyDescent="0.3">
      <c r="A52" t="s">
        <v>82</v>
      </c>
      <c r="B52">
        <v>203093</v>
      </c>
      <c r="C52" s="32" t="s">
        <v>117</v>
      </c>
      <c r="D52">
        <v>92</v>
      </c>
      <c r="E52">
        <v>74</v>
      </c>
      <c r="G52">
        <v>65</v>
      </c>
      <c r="I52">
        <v>27</v>
      </c>
      <c r="J52">
        <v>5</v>
      </c>
      <c r="K52" s="21"/>
      <c r="L52" s="16"/>
    </row>
    <row r="53" spans="1:12" x14ac:dyDescent="0.3">
      <c r="A53" s="10" t="s">
        <v>87</v>
      </c>
      <c r="B53" s="22" t="s">
        <v>88</v>
      </c>
      <c r="C53" s="23"/>
      <c r="D53" s="23"/>
      <c r="E53" s="23"/>
      <c r="F53" s="23"/>
      <c r="G53" s="23"/>
      <c r="H53" s="23"/>
      <c r="I53" s="23"/>
      <c r="J53" s="23"/>
      <c r="K53" s="23"/>
      <c r="L53" s="24"/>
    </row>
    <row r="54" spans="1:12" x14ac:dyDescent="0.3">
      <c r="A54" s="10" t="s">
        <v>89</v>
      </c>
      <c r="B54" s="22" t="s">
        <v>88</v>
      </c>
      <c r="C54" s="23"/>
      <c r="D54" s="23"/>
      <c r="E54" s="23"/>
      <c r="F54" s="23"/>
      <c r="G54" s="23"/>
      <c r="H54" s="23"/>
      <c r="I54" s="23"/>
      <c r="J54" s="23"/>
      <c r="K54" s="23"/>
      <c r="L54" s="24"/>
    </row>
    <row r="55" spans="1:12" x14ac:dyDescent="0.3">
      <c r="A55" s="10" t="s">
        <v>90</v>
      </c>
      <c r="B55" s="22" t="s">
        <v>88</v>
      </c>
      <c r="C55" s="23"/>
      <c r="D55" s="23"/>
      <c r="E55" s="23"/>
      <c r="F55" s="23"/>
      <c r="G55" s="23"/>
      <c r="H55" s="23"/>
      <c r="I55" s="23"/>
      <c r="J55" s="23"/>
      <c r="K55" s="23"/>
      <c r="L55" s="24"/>
    </row>
    <row r="56" spans="1:12" x14ac:dyDescent="0.3">
      <c r="A56" s="10" t="s">
        <v>91</v>
      </c>
      <c r="B56" s="22" t="s">
        <v>88</v>
      </c>
      <c r="C56" s="23"/>
      <c r="D56" s="23"/>
      <c r="E56" s="23"/>
      <c r="F56" s="23"/>
      <c r="G56" s="23"/>
      <c r="H56" s="23"/>
      <c r="I56" s="23"/>
      <c r="J56" s="23"/>
      <c r="K56" s="23"/>
      <c r="L56" s="24"/>
    </row>
    <row r="57" spans="1:12" x14ac:dyDescent="0.3">
      <c r="A57" s="10" t="s">
        <v>92</v>
      </c>
      <c r="B57" s="22" t="s">
        <v>88</v>
      </c>
      <c r="C57" s="23"/>
      <c r="D57" s="23"/>
      <c r="E57" s="23"/>
      <c r="F57" s="23"/>
      <c r="G57" s="23"/>
      <c r="H57" s="23"/>
      <c r="I57" s="23"/>
      <c r="J57" s="23"/>
      <c r="K57" s="23"/>
      <c r="L57" s="24"/>
    </row>
    <row r="58" spans="1:12" x14ac:dyDescent="0.3">
      <c r="A58" s="10" t="s">
        <v>93</v>
      </c>
      <c r="B58" s="22" t="s">
        <v>88</v>
      </c>
      <c r="C58" s="23"/>
      <c r="D58" s="23"/>
      <c r="E58" s="23"/>
      <c r="F58" s="23"/>
      <c r="G58" s="23"/>
      <c r="H58" s="23"/>
      <c r="I58" s="23"/>
      <c r="J58" s="23"/>
      <c r="K58" s="23"/>
      <c r="L58" s="24"/>
    </row>
    <row r="59" spans="1:12" x14ac:dyDescent="0.3">
      <c r="A59" s="10" t="s">
        <v>94</v>
      </c>
      <c r="B59" s="22" t="s">
        <v>88</v>
      </c>
      <c r="C59" s="23"/>
      <c r="D59" s="23"/>
      <c r="E59" s="23"/>
      <c r="F59" s="23"/>
      <c r="G59" s="23"/>
      <c r="H59" s="23"/>
      <c r="I59" s="23"/>
      <c r="J59" s="23"/>
      <c r="K59" s="23"/>
      <c r="L59" s="24"/>
    </row>
    <row r="60" spans="1:12" x14ac:dyDescent="0.3">
      <c r="A60" s="10" t="s">
        <v>95</v>
      </c>
      <c r="B60" s="22" t="s">
        <v>88</v>
      </c>
      <c r="C60" s="23"/>
      <c r="D60" s="23"/>
      <c r="E60" s="23"/>
      <c r="F60" s="23"/>
      <c r="G60" s="23"/>
      <c r="H60" s="23"/>
      <c r="I60" s="23"/>
      <c r="J60" s="23"/>
      <c r="K60" s="23"/>
      <c r="L60" s="24"/>
    </row>
    <row r="61" spans="1:12" x14ac:dyDescent="0.3">
      <c r="A61" s="10" t="s">
        <v>96</v>
      </c>
      <c r="B61" s="22" t="s">
        <v>88</v>
      </c>
      <c r="C61" s="23"/>
      <c r="D61" s="23"/>
      <c r="E61" s="23"/>
      <c r="F61" s="23"/>
      <c r="G61" s="23"/>
      <c r="H61" s="23"/>
      <c r="I61" s="23"/>
      <c r="J61" s="23"/>
      <c r="K61" s="23"/>
      <c r="L61" s="24"/>
    </row>
    <row r="62" spans="1:12" x14ac:dyDescent="0.3">
      <c r="A62" s="10" t="s">
        <v>44</v>
      </c>
      <c r="B62" s="22" t="s">
        <v>88</v>
      </c>
      <c r="C62" s="23"/>
      <c r="D62" s="23"/>
      <c r="E62" s="23"/>
      <c r="F62" s="23"/>
      <c r="G62" s="23"/>
      <c r="H62" s="23"/>
      <c r="I62" s="23"/>
      <c r="J62" s="23"/>
      <c r="K62" s="23"/>
      <c r="L62" s="24"/>
    </row>
    <row r="63" spans="1:12" x14ac:dyDescent="0.3">
      <c r="A63" s="10" t="s">
        <v>56</v>
      </c>
      <c r="B63" s="22" t="s">
        <v>88</v>
      </c>
      <c r="C63" s="23"/>
      <c r="D63" s="23"/>
      <c r="E63" s="23"/>
      <c r="F63" s="23"/>
      <c r="G63" s="23"/>
      <c r="H63" s="23"/>
      <c r="I63" s="23"/>
      <c r="J63" s="23"/>
      <c r="K63" s="23"/>
      <c r="L63" s="24"/>
    </row>
    <row r="64" spans="1:12" x14ac:dyDescent="0.3">
      <c r="A64" s="10" t="s">
        <v>78</v>
      </c>
      <c r="B64" s="22" t="s">
        <v>88</v>
      </c>
      <c r="C64" s="23"/>
      <c r="D64" s="23"/>
      <c r="E64" s="23"/>
      <c r="F64" s="23"/>
      <c r="G64" s="23"/>
      <c r="H64" s="23"/>
      <c r="I64" s="23"/>
      <c r="J64" s="23"/>
      <c r="K64" s="23"/>
      <c r="L64" s="24"/>
    </row>
    <row r="65" spans="1:12" x14ac:dyDescent="0.3">
      <c r="A65" s="10" t="s">
        <v>97</v>
      </c>
      <c r="B65" s="22" t="s">
        <v>88</v>
      </c>
      <c r="C65" s="23"/>
      <c r="D65" s="23"/>
      <c r="E65" s="23"/>
      <c r="F65" s="23"/>
      <c r="G65" s="23"/>
      <c r="H65" s="23"/>
      <c r="I65" s="23"/>
      <c r="J65" s="23"/>
      <c r="K65" s="23"/>
      <c r="L65" s="24"/>
    </row>
    <row r="66" spans="1:12" x14ac:dyDescent="0.3">
      <c r="A66" s="9" t="s">
        <v>98</v>
      </c>
      <c r="B66" s="25"/>
      <c r="C66" s="25"/>
      <c r="D66" s="26">
        <f>SUM(D4:D52)</f>
        <v>36414</v>
      </c>
      <c r="E66" s="26">
        <f>SUM(E4:E52)</f>
        <v>9912</v>
      </c>
      <c r="F66" s="26"/>
      <c r="G66" s="31">
        <f>SUM(G4:G52)</f>
        <v>18730</v>
      </c>
      <c r="H66" s="31"/>
      <c r="I66" s="26">
        <f>SUM(I4:I52)</f>
        <v>3632</v>
      </c>
      <c r="J66" s="26">
        <f>SUM(J4:J52)</f>
        <v>13895</v>
      </c>
      <c r="K66" s="27">
        <v>268248491.61000001</v>
      </c>
      <c r="L66" s="27">
        <v>433125665.90999997</v>
      </c>
    </row>
    <row r="67" spans="1:12" x14ac:dyDescent="0.3">
      <c r="K67" s="28"/>
    </row>
    <row r="69" spans="1:12" ht="99" customHeight="1" x14ac:dyDescent="0.3">
      <c r="A69" s="44" t="s">
        <v>99</v>
      </c>
      <c r="B69" s="44"/>
      <c r="C69" s="44"/>
      <c r="D69" s="44"/>
      <c r="E69" s="44"/>
      <c r="F69" s="44"/>
      <c r="G69" s="44"/>
      <c r="H69" s="44"/>
      <c r="I69" s="44"/>
      <c r="J69" s="44"/>
      <c r="K69" s="44"/>
      <c r="L69" s="44"/>
    </row>
    <row r="70" spans="1:12" ht="14.5" x14ac:dyDescent="0.3">
      <c r="A70" s="44" t="s">
        <v>100</v>
      </c>
      <c r="B70" s="44"/>
      <c r="C70" s="44"/>
      <c r="D70" s="44"/>
      <c r="E70" s="44"/>
      <c r="F70" s="44"/>
      <c r="G70" s="44"/>
      <c r="H70" s="44"/>
      <c r="I70" s="44"/>
      <c r="J70" s="44"/>
      <c r="K70" s="44"/>
      <c r="L70" s="44"/>
    </row>
    <row r="71" spans="1:12" ht="104.25" customHeight="1" x14ac:dyDescent="0.3">
      <c r="A71" s="44" t="s">
        <v>101</v>
      </c>
      <c r="B71" s="44"/>
      <c r="C71" s="44"/>
      <c r="D71" s="44"/>
      <c r="E71" s="44"/>
      <c r="F71" s="44"/>
      <c r="G71" s="44"/>
      <c r="H71" s="44"/>
      <c r="I71" s="44"/>
      <c r="J71" s="44"/>
      <c r="K71" s="44"/>
      <c r="L71" s="44"/>
    </row>
    <row r="72" spans="1:12" s="1" customFormat="1" x14ac:dyDescent="0.3">
      <c r="B72"/>
      <c r="C72"/>
      <c r="D72"/>
      <c r="E72"/>
      <c r="F72"/>
      <c r="G72"/>
      <c r="H72"/>
      <c r="I72"/>
      <c r="J72"/>
    </row>
    <row r="73" spans="1:12" s="1" customFormat="1" x14ac:dyDescent="0.3">
      <c r="B73"/>
      <c r="C73"/>
      <c r="D73"/>
      <c r="E73"/>
      <c r="F73"/>
      <c r="G73"/>
      <c r="H73"/>
      <c r="I73"/>
      <c r="J73"/>
    </row>
    <row r="74" spans="1:12" s="1" customFormat="1" x14ac:dyDescent="0.3">
      <c r="B74"/>
      <c r="C74"/>
      <c r="D74"/>
      <c r="E74"/>
      <c r="F74"/>
      <c r="G74"/>
      <c r="H74"/>
      <c r="I74"/>
      <c r="J74"/>
    </row>
  </sheetData>
  <mergeCells count="5">
    <mergeCell ref="A1:L1"/>
    <mergeCell ref="B2:L2"/>
    <mergeCell ref="A69:L69"/>
    <mergeCell ref="A70:L70"/>
    <mergeCell ref="A71:L71"/>
  </mergeCells>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73772-C056-4A51-B10D-D53A9D1AF8C3}">
  <sheetPr>
    <pageSetUpPr fitToPage="1"/>
  </sheetPr>
  <dimension ref="A1:M74"/>
  <sheetViews>
    <sheetView zoomScale="85" zoomScaleNormal="85" workbookViewId="0">
      <pane xSplit="1" ySplit="3" topLeftCell="B4" activePane="bottomRight" state="frozen"/>
      <selection pane="topRight" activeCell="E1" sqref="E1"/>
      <selection pane="bottomLeft" activeCell="A4" sqref="A4"/>
      <selection pane="bottomRight" activeCell="L17" sqref="L17"/>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2" t="s">
        <v>124</v>
      </c>
      <c r="D4">
        <v>7</v>
      </c>
      <c r="E4">
        <v>86</v>
      </c>
      <c r="F4" t="s">
        <v>125</v>
      </c>
      <c r="G4">
        <v>0</v>
      </c>
      <c r="H4" t="s">
        <v>125</v>
      </c>
      <c r="I4">
        <v>0</v>
      </c>
      <c r="J4">
        <v>0</v>
      </c>
      <c r="K4" s="15"/>
      <c r="L4" s="16"/>
    </row>
    <row r="5" spans="1:12" x14ac:dyDescent="0.3">
      <c r="A5" t="s">
        <v>14</v>
      </c>
      <c r="B5">
        <v>202039</v>
      </c>
      <c r="C5" s="32" t="s">
        <v>126</v>
      </c>
      <c r="D5">
        <v>31</v>
      </c>
      <c r="E5">
        <v>54</v>
      </c>
      <c r="F5" t="s">
        <v>125</v>
      </c>
      <c r="G5">
        <v>33</v>
      </c>
      <c r="H5" t="s">
        <v>125</v>
      </c>
      <c r="I5">
        <v>2</v>
      </c>
      <c r="J5">
        <v>31</v>
      </c>
      <c r="K5" s="15"/>
      <c r="L5" s="16"/>
    </row>
    <row r="6" spans="1:12" x14ac:dyDescent="0.3">
      <c r="A6" t="s">
        <v>16</v>
      </c>
      <c r="B6">
        <v>816870</v>
      </c>
      <c r="C6" s="32" t="s">
        <v>127</v>
      </c>
      <c r="D6">
        <v>12</v>
      </c>
      <c r="E6">
        <v>0</v>
      </c>
      <c r="F6" t="s">
        <v>125</v>
      </c>
      <c r="G6">
        <v>12</v>
      </c>
      <c r="H6" t="s">
        <v>125</v>
      </c>
      <c r="I6">
        <v>0</v>
      </c>
      <c r="J6">
        <v>0</v>
      </c>
      <c r="K6" s="15"/>
      <c r="L6" s="16"/>
    </row>
    <row r="7" spans="1:12" x14ac:dyDescent="0.3">
      <c r="A7" t="s">
        <v>18</v>
      </c>
      <c r="B7">
        <v>214374</v>
      </c>
      <c r="C7" s="32" t="s">
        <v>128</v>
      </c>
      <c r="D7">
        <v>6</v>
      </c>
      <c r="E7">
        <v>0</v>
      </c>
      <c r="F7" t="s">
        <v>125</v>
      </c>
      <c r="G7">
        <v>9</v>
      </c>
      <c r="H7" t="s">
        <v>125</v>
      </c>
      <c r="I7">
        <v>1</v>
      </c>
      <c r="J7">
        <v>5</v>
      </c>
      <c r="K7" s="15"/>
      <c r="L7" s="16"/>
    </row>
    <row r="8" spans="1:12" x14ac:dyDescent="0.3">
      <c r="A8" t="s">
        <v>20</v>
      </c>
      <c r="B8">
        <v>121849</v>
      </c>
      <c r="C8" s="32" t="s">
        <v>129</v>
      </c>
      <c r="D8">
        <v>2377</v>
      </c>
      <c r="E8">
        <v>172</v>
      </c>
      <c r="F8" t="s">
        <v>125</v>
      </c>
      <c r="G8">
        <v>2323</v>
      </c>
      <c r="H8" t="s">
        <v>125</v>
      </c>
      <c r="I8">
        <v>242</v>
      </c>
      <c r="J8">
        <v>1834</v>
      </c>
      <c r="K8" s="15"/>
      <c r="L8" s="16"/>
    </row>
    <row r="9" spans="1:12" x14ac:dyDescent="0.3">
      <c r="A9" t="s">
        <v>22</v>
      </c>
      <c r="B9">
        <v>229887</v>
      </c>
      <c r="C9" s="32" t="s">
        <v>129</v>
      </c>
      <c r="D9">
        <v>1238</v>
      </c>
      <c r="E9">
        <v>152</v>
      </c>
      <c r="F9" t="s">
        <v>125</v>
      </c>
      <c r="G9">
        <v>795</v>
      </c>
      <c r="H9" t="s">
        <v>125</v>
      </c>
      <c r="I9">
        <v>0</v>
      </c>
      <c r="J9">
        <v>719</v>
      </c>
      <c r="K9" s="15"/>
      <c r="L9" s="16"/>
    </row>
    <row r="10" spans="1:12" x14ac:dyDescent="0.3">
      <c r="A10" t="s">
        <v>24</v>
      </c>
      <c r="B10">
        <v>204974</v>
      </c>
      <c r="C10" s="32" t="s">
        <v>124</v>
      </c>
      <c r="D10">
        <v>1040</v>
      </c>
      <c r="E10">
        <v>223</v>
      </c>
      <c r="F10" t="s">
        <v>125</v>
      </c>
      <c r="G10">
        <v>554</v>
      </c>
      <c r="H10" t="s">
        <v>125</v>
      </c>
      <c r="I10">
        <v>513</v>
      </c>
      <c r="J10">
        <v>554</v>
      </c>
      <c r="K10" s="15"/>
      <c r="L10" s="16"/>
    </row>
    <row r="11" spans="1:12" x14ac:dyDescent="0.3">
      <c r="A11" t="s">
        <v>26</v>
      </c>
      <c r="B11">
        <v>573326</v>
      </c>
      <c r="C11" s="32" t="s">
        <v>126</v>
      </c>
      <c r="D11">
        <v>407</v>
      </c>
      <c r="E11">
        <v>0</v>
      </c>
      <c r="F11" t="s">
        <v>125</v>
      </c>
      <c r="G11">
        <v>51</v>
      </c>
      <c r="H11" t="s">
        <v>125</v>
      </c>
      <c r="I11">
        <v>9</v>
      </c>
      <c r="J11">
        <v>42</v>
      </c>
      <c r="K11" s="15"/>
      <c r="L11" s="16"/>
    </row>
    <row r="12" spans="1:12" x14ac:dyDescent="0.3">
      <c r="A12" t="s">
        <v>28</v>
      </c>
      <c r="B12">
        <v>202644</v>
      </c>
      <c r="C12" s="32" t="s">
        <v>126</v>
      </c>
      <c r="D12">
        <v>4</v>
      </c>
      <c r="E12">
        <v>8</v>
      </c>
      <c r="F12" t="s">
        <v>125</v>
      </c>
      <c r="G12">
        <v>0</v>
      </c>
      <c r="H12" t="s">
        <v>125</v>
      </c>
      <c r="I12">
        <v>0</v>
      </c>
      <c r="J12">
        <v>0</v>
      </c>
      <c r="K12" s="15"/>
      <c r="L12" s="16"/>
    </row>
    <row r="13" spans="1:12" x14ac:dyDescent="0.3">
      <c r="A13" t="s">
        <v>30</v>
      </c>
      <c r="B13">
        <v>204897</v>
      </c>
      <c r="C13" s="32" t="s">
        <v>126</v>
      </c>
      <c r="D13">
        <v>12</v>
      </c>
      <c r="E13">
        <v>12</v>
      </c>
      <c r="F13" t="s">
        <v>125</v>
      </c>
      <c r="G13">
        <v>12</v>
      </c>
      <c r="H13" t="s">
        <v>125</v>
      </c>
      <c r="I13">
        <v>0</v>
      </c>
      <c r="J13">
        <v>12</v>
      </c>
      <c r="K13" s="15"/>
      <c r="L13" s="16"/>
    </row>
    <row r="14" spans="1:12" x14ac:dyDescent="0.3">
      <c r="A14" t="s">
        <v>32</v>
      </c>
      <c r="B14">
        <v>202153</v>
      </c>
      <c r="C14" s="32" t="s">
        <v>126</v>
      </c>
      <c r="D14">
        <v>1532</v>
      </c>
      <c r="E14">
        <v>569</v>
      </c>
      <c r="F14" t="s">
        <v>125</v>
      </c>
      <c r="G14">
        <v>949</v>
      </c>
      <c r="H14" t="s">
        <v>125</v>
      </c>
      <c r="I14">
        <v>126</v>
      </c>
      <c r="J14">
        <v>823</v>
      </c>
      <c r="K14" s="15"/>
      <c r="L14" s="16"/>
    </row>
    <row r="15" spans="1:12" x14ac:dyDescent="0.3">
      <c r="A15" t="s">
        <v>33</v>
      </c>
      <c r="B15">
        <v>202312</v>
      </c>
      <c r="C15" s="32" t="s">
        <v>124</v>
      </c>
      <c r="D15">
        <v>3023</v>
      </c>
      <c r="E15">
        <v>110</v>
      </c>
      <c r="F15" t="s">
        <v>125</v>
      </c>
      <c r="G15">
        <v>1326</v>
      </c>
      <c r="H15" t="s">
        <v>125</v>
      </c>
      <c r="I15">
        <v>502</v>
      </c>
      <c r="J15">
        <v>1326</v>
      </c>
      <c r="K15" s="15"/>
      <c r="L15" s="16"/>
    </row>
    <row r="16" spans="1:12" x14ac:dyDescent="0.3">
      <c r="A16" t="s">
        <v>35</v>
      </c>
      <c r="B16">
        <v>754962</v>
      </c>
      <c r="C16" s="32" t="s">
        <v>124</v>
      </c>
      <c r="D16">
        <v>3250</v>
      </c>
      <c r="E16">
        <v>430</v>
      </c>
      <c r="F16" t="s">
        <v>125</v>
      </c>
      <c r="G16">
        <v>3438</v>
      </c>
      <c r="H16" t="s">
        <v>125</v>
      </c>
      <c r="I16">
        <v>241</v>
      </c>
      <c r="J16">
        <v>2350</v>
      </c>
      <c r="K16" s="15"/>
      <c r="L16" s="16"/>
    </row>
    <row r="17" spans="1:12" x14ac:dyDescent="0.3">
      <c r="A17" t="s">
        <v>36</v>
      </c>
      <c r="B17">
        <v>212724</v>
      </c>
      <c r="C17" s="32" t="s">
        <v>124</v>
      </c>
      <c r="D17">
        <v>382</v>
      </c>
      <c r="E17">
        <v>284</v>
      </c>
      <c r="F17" t="s">
        <v>125</v>
      </c>
      <c r="G17">
        <v>382</v>
      </c>
      <c r="H17" t="s">
        <v>125</v>
      </c>
      <c r="I17">
        <v>8</v>
      </c>
      <c r="J17">
        <v>276</v>
      </c>
      <c r="K17" s="15"/>
      <c r="L17" s="16"/>
    </row>
    <row r="18" spans="1:12" x14ac:dyDescent="0.3">
      <c r="A18" t="s">
        <v>37</v>
      </c>
      <c r="B18">
        <v>204896</v>
      </c>
      <c r="C18" s="32" t="s">
        <v>124</v>
      </c>
      <c r="D18">
        <v>77</v>
      </c>
      <c r="E18">
        <v>0</v>
      </c>
      <c r="F18" t="s">
        <v>125</v>
      </c>
      <c r="G18">
        <v>81</v>
      </c>
      <c r="H18" t="s">
        <v>125</v>
      </c>
      <c r="I18">
        <v>7</v>
      </c>
      <c r="J18">
        <v>55</v>
      </c>
      <c r="K18" s="15"/>
      <c r="L18" s="16"/>
    </row>
    <row r="19" spans="1:12" x14ac:dyDescent="0.3">
      <c r="A19" t="s">
        <v>120</v>
      </c>
      <c r="B19">
        <v>204930</v>
      </c>
      <c r="C19" s="32" t="s">
        <v>126</v>
      </c>
      <c r="D19">
        <v>30</v>
      </c>
      <c r="E19">
        <v>0</v>
      </c>
      <c r="F19" t="s">
        <v>125</v>
      </c>
      <c r="G19">
        <v>0</v>
      </c>
      <c r="H19" t="s">
        <v>125</v>
      </c>
      <c r="I19">
        <v>0</v>
      </c>
      <c r="J19">
        <v>5</v>
      </c>
      <c r="K19" s="15"/>
      <c r="L19" s="16"/>
    </row>
    <row r="20" spans="1:12" x14ac:dyDescent="0.3">
      <c r="A20" t="s">
        <v>40</v>
      </c>
      <c r="B20">
        <v>204847</v>
      </c>
      <c r="C20" s="32" t="s">
        <v>126</v>
      </c>
      <c r="D20">
        <v>614</v>
      </c>
      <c r="E20">
        <v>796</v>
      </c>
      <c r="F20" t="s">
        <v>125</v>
      </c>
      <c r="G20">
        <v>353</v>
      </c>
      <c r="H20" t="s">
        <v>125</v>
      </c>
      <c r="I20">
        <v>21</v>
      </c>
      <c r="J20">
        <v>254</v>
      </c>
      <c r="K20" s="15"/>
      <c r="L20" s="16"/>
    </row>
    <row r="21" spans="1:12" x14ac:dyDescent="0.3">
      <c r="A21" t="s">
        <v>42</v>
      </c>
      <c r="B21">
        <v>204848</v>
      </c>
      <c r="C21" s="32" t="s">
        <v>126</v>
      </c>
      <c r="D21">
        <v>52</v>
      </c>
      <c r="E21">
        <v>69</v>
      </c>
      <c r="F21" t="s">
        <v>125</v>
      </c>
      <c r="G21">
        <v>40</v>
      </c>
      <c r="H21" t="s">
        <v>125</v>
      </c>
      <c r="I21">
        <v>10</v>
      </c>
      <c r="J21">
        <v>17</v>
      </c>
      <c r="K21" s="15"/>
      <c r="L21" s="16"/>
    </row>
    <row r="22" spans="1:12" x14ac:dyDescent="0.3">
      <c r="A22" t="s">
        <v>46</v>
      </c>
      <c r="B22">
        <v>202690</v>
      </c>
      <c r="C22" s="32" t="s">
        <v>126</v>
      </c>
      <c r="D22">
        <v>135</v>
      </c>
      <c r="E22">
        <v>144</v>
      </c>
      <c r="F22" t="s">
        <v>125</v>
      </c>
      <c r="G22">
        <v>142</v>
      </c>
      <c r="H22" t="s">
        <v>125</v>
      </c>
      <c r="I22">
        <v>0</v>
      </c>
      <c r="J22">
        <v>44</v>
      </c>
      <c r="K22" s="15"/>
      <c r="L22" s="16"/>
    </row>
    <row r="23" spans="1:12" x14ac:dyDescent="0.3">
      <c r="A23" t="s">
        <v>47</v>
      </c>
      <c r="B23">
        <v>820988</v>
      </c>
      <c r="C23" s="32" t="s">
        <v>126</v>
      </c>
      <c r="D23">
        <v>83</v>
      </c>
      <c r="E23">
        <v>0</v>
      </c>
      <c r="F23" t="s">
        <v>125</v>
      </c>
      <c r="G23">
        <v>6</v>
      </c>
      <c r="H23" t="s">
        <v>125</v>
      </c>
      <c r="I23">
        <v>6</v>
      </c>
      <c r="J23">
        <v>0</v>
      </c>
      <c r="K23" s="15"/>
      <c r="L23" s="16"/>
    </row>
    <row r="24" spans="1:12" x14ac:dyDescent="0.3">
      <c r="A24" t="s">
        <v>48</v>
      </c>
      <c r="B24">
        <v>202277</v>
      </c>
      <c r="C24" s="32" t="s">
        <v>124</v>
      </c>
      <c r="D24">
        <v>2850</v>
      </c>
      <c r="E24">
        <v>376</v>
      </c>
      <c r="F24" t="s">
        <v>125</v>
      </c>
      <c r="G24">
        <v>3478</v>
      </c>
      <c r="H24" t="s">
        <v>125</v>
      </c>
      <c r="I24">
        <v>58</v>
      </c>
      <c r="J24">
        <v>2483</v>
      </c>
      <c r="K24" s="15"/>
      <c r="L24" s="16"/>
    </row>
    <row r="25" spans="1:12" x14ac:dyDescent="0.3">
      <c r="A25" t="s">
        <v>50</v>
      </c>
      <c r="B25">
        <v>224442</v>
      </c>
      <c r="C25" s="32" t="s">
        <v>126</v>
      </c>
      <c r="D25">
        <v>355</v>
      </c>
      <c r="E25">
        <v>179</v>
      </c>
      <c r="F25" t="s">
        <v>125</v>
      </c>
      <c r="G25">
        <v>392</v>
      </c>
      <c r="H25" t="s">
        <v>125</v>
      </c>
      <c r="I25">
        <v>92</v>
      </c>
      <c r="J25">
        <v>172</v>
      </c>
      <c r="K25" s="15"/>
      <c r="L25" s="16"/>
    </row>
    <row r="26" spans="1:12" x14ac:dyDescent="0.3">
      <c r="A26" t="s">
        <v>51</v>
      </c>
      <c r="B26">
        <v>113848</v>
      </c>
      <c r="C26" s="32" t="s">
        <v>126</v>
      </c>
      <c r="D26">
        <v>39</v>
      </c>
      <c r="E26">
        <v>0</v>
      </c>
      <c r="F26" t="s">
        <v>125</v>
      </c>
      <c r="G26">
        <v>13</v>
      </c>
      <c r="H26" t="s">
        <v>125</v>
      </c>
      <c r="I26">
        <v>5</v>
      </c>
      <c r="J26">
        <v>13</v>
      </c>
      <c r="K26" s="15"/>
      <c r="L26" s="16"/>
    </row>
    <row r="27" spans="1:12" ht="12" customHeight="1" x14ac:dyDescent="0.3">
      <c r="A27" t="s">
        <v>53</v>
      </c>
      <c r="B27">
        <v>203094</v>
      </c>
      <c r="C27" s="32" t="s">
        <v>128</v>
      </c>
      <c r="D27">
        <v>129</v>
      </c>
      <c r="E27">
        <v>614</v>
      </c>
      <c r="F27" t="s">
        <v>125</v>
      </c>
      <c r="G27">
        <v>23</v>
      </c>
      <c r="H27" t="s">
        <v>125</v>
      </c>
      <c r="I27">
        <v>11</v>
      </c>
      <c r="J27">
        <v>129</v>
      </c>
      <c r="K27" s="15"/>
      <c r="L27" s="16"/>
    </row>
    <row r="28" spans="1:12" x14ac:dyDescent="0.3">
      <c r="A28" t="s">
        <v>54</v>
      </c>
      <c r="B28">
        <v>202050</v>
      </c>
      <c r="C28" s="32" t="s">
        <v>126</v>
      </c>
      <c r="D28">
        <v>917</v>
      </c>
      <c r="E28">
        <v>69</v>
      </c>
      <c r="F28" t="s">
        <v>125</v>
      </c>
      <c r="G28">
        <v>1059</v>
      </c>
      <c r="H28" t="s">
        <v>125</v>
      </c>
      <c r="I28">
        <v>10</v>
      </c>
      <c r="J28">
        <v>908</v>
      </c>
      <c r="K28" s="15"/>
      <c r="L28" s="16"/>
    </row>
    <row r="29" spans="1:12" x14ac:dyDescent="0.3">
      <c r="A29" t="s">
        <v>55</v>
      </c>
      <c r="B29">
        <v>204910</v>
      </c>
      <c r="C29" s="32" t="s">
        <v>129</v>
      </c>
      <c r="D29">
        <v>48</v>
      </c>
      <c r="E29">
        <v>0</v>
      </c>
      <c r="F29" t="s">
        <v>125</v>
      </c>
      <c r="G29">
        <v>31</v>
      </c>
      <c r="H29" t="s">
        <v>125</v>
      </c>
      <c r="I29">
        <v>4</v>
      </c>
      <c r="J29">
        <v>27</v>
      </c>
      <c r="K29" s="15"/>
      <c r="L29" s="16"/>
    </row>
    <row r="30" spans="1:12" x14ac:dyDescent="0.3">
      <c r="A30" t="s">
        <v>122</v>
      </c>
      <c r="B30">
        <v>769884</v>
      </c>
      <c r="C30" s="32" t="s">
        <v>130</v>
      </c>
      <c r="D30">
        <v>2</v>
      </c>
      <c r="E30">
        <v>18</v>
      </c>
      <c r="F30" t="s">
        <v>125</v>
      </c>
      <c r="G30">
        <v>1</v>
      </c>
      <c r="H30" t="s">
        <v>125</v>
      </c>
      <c r="I30">
        <v>2</v>
      </c>
      <c r="J30">
        <v>2</v>
      </c>
      <c r="K30" s="15"/>
      <c r="L30" s="16"/>
    </row>
    <row r="31" spans="1:12" x14ac:dyDescent="0.3">
      <c r="A31" t="s">
        <v>58</v>
      </c>
      <c r="B31">
        <v>202655</v>
      </c>
      <c r="C31" s="32" t="s">
        <v>126</v>
      </c>
      <c r="D31">
        <v>5</v>
      </c>
      <c r="E31">
        <v>9</v>
      </c>
      <c r="F31" t="s">
        <v>125</v>
      </c>
      <c r="G31">
        <v>2</v>
      </c>
      <c r="H31" t="s">
        <v>125</v>
      </c>
      <c r="I31">
        <v>0</v>
      </c>
      <c r="J31">
        <v>1</v>
      </c>
      <c r="K31" s="15"/>
      <c r="L31" s="16"/>
    </row>
    <row r="32" spans="1:12" x14ac:dyDescent="0.3">
      <c r="A32" t="s">
        <v>60</v>
      </c>
      <c r="B32">
        <v>230072</v>
      </c>
      <c r="C32" s="32" t="s">
        <v>129</v>
      </c>
      <c r="D32">
        <v>77</v>
      </c>
      <c r="E32">
        <v>62</v>
      </c>
      <c r="F32" t="s">
        <v>125</v>
      </c>
      <c r="G32">
        <v>2</v>
      </c>
      <c r="H32" t="s">
        <v>125</v>
      </c>
      <c r="I32">
        <v>0</v>
      </c>
      <c r="J32">
        <v>2</v>
      </c>
      <c r="K32" s="15"/>
      <c r="L32" s="16"/>
    </row>
    <row r="33" spans="1:12" x14ac:dyDescent="0.3">
      <c r="A33" t="s">
        <v>62</v>
      </c>
      <c r="B33">
        <v>659331</v>
      </c>
      <c r="C33" s="32" t="s">
        <v>126</v>
      </c>
      <c r="D33">
        <v>483</v>
      </c>
      <c r="E33">
        <v>425</v>
      </c>
      <c r="F33" t="s">
        <v>125</v>
      </c>
      <c r="G33">
        <v>203</v>
      </c>
      <c r="H33" t="s">
        <v>125</v>
      </c>
      <c r="I33">
        <v>139</v>
      </c>
      <c r="J33">
        <v>14</v>
      </c>
      <c r="K33" s="15"/>
      <c r="L33" s="16"/>
    </row>
    <row r="34" spans="1:12" x14ac:dyDescent="0.3">
      <c r="A34" t="s">
        <v>63</v>
      </c>
      <c r="B34">
        <v>113849</v>
      </c>
      <c r="C34" s="32" t="s">
        <v>126</v>
      </c>
      <c r="D34">
        <v>7346</v>
      </c>
      <c r="E34">
        <v>2708</v>
      </c>
      <c r="F34" t="s">
        <v>125</v>
      </c>
      <c r="G34">
        <v>739</v>
      </c>
      <c r="H34" t="s">
        <v>125</v>
      </c>
      <c r="I34">
        <v>1469</v>
      </c>
      <c r="J34">
        <v>537</v>
      </c>
      <c r="K34" s="15"/>
      <c r="L34" s="16"/>
    </row>
    <row r="35" spans="1:12" x14ac:dyDescent="0.3">
      <c r="A35" t="s">
        <v>64</v>
      </c>
      <c r="B35">
        <v>204924</v>
      </c>
      <c r="C35" s="32" t="s">
        <v>126</v>
      </c>
      <c r="D35">
        <v>55</v>
      </c>
      <c r="E35">
        <v>60</v>
      </c>
      <c r="F35" t="s">
        <v>125</v>
      </c>
      <c r="G35">
        <v>55</v>
      </c>
      <c r="H35" t="s">
        <v>125</v>
      </c>
      <c r="I35">
        <v>1</v>
      </c>
      <c r="J35">
        <v>35</v>
      </c>
      <c r="K35" s="15"/>
      <c r="L35" s="16"/>
    </row>
    <row r="36" spans="1:12" x14ac:dyDescent="0.3">
      <c r="A36" t="s">
        <v>83</v>
      </c>
      <c r="B36">
        <v>829959</v>
      </c>
      <c r="C36" s="32" t="s">
        <v>126</v>
      </c>
      <c r="D36">
        <v>61</v>
      </c>
      <c r="E36">
        <v>0</v>
      </c>
      <c r="F36" t="s">
        <v>125</v>
      </c>
      <c r="G36">
        <v>55</v>
      </c>
      <c r="H36" t="s">
        <v>125</v>
      </c>
      <c r="I36">
        <v>2</v>
      </c>
      <c r="J36">
        <v>54</v>
      </c>
      <c r="K36" s="15"/>
      <c r="L36" s="16"/>
    </row>
    <row r="37" spans="1:12" x14ac:dyDescent="0.3">
      <c r="A37" t="s">
        <v>65</v>
      </c>
      <c r="B37">
        <v>202570</v>
      </c>
      <c r="C37" s="32" t="s">
        <v>127</v>
      </c>
      <c r="D37">
        <v>804</v>
      </c>
      <c r="E37">
        <v>404</v>
      </c>
      <c r="F37" t="s">
        <v>125</v>
      </c>
      <c r="G37">
        <v>793</v>
      </c>
      <c r="H37" t="s">
        <v>125</v>
      </c>
      <c r="I37">
        <v>132</v>
      </c>
      <c r="J37">
        <v>578</v>
      </c>
      <c r="K37" s="15"/>
      <c r="L37" s="16"/>
    </row>
    <row r="38" spans="1:12" x14ac:dyDescent="0.3">
      <c r="A38" t="s">
        <v>67</v>
      </c>
      <c r="B38">
        <v>202751</v>
      </c>
      <c r="C38" s="32" t="s">
        <v>117</v>
      </c>
      <c r="D38">
        <v>0</v>
      </c>
      <c r="E38">
        <v>0</v>
      </c>
      <c r="F38" t="s">
        <v>125</v>
      </c>
      <c r="G38">
        <v>0</v>
      </c>
      <c r="H38" t="s">
        <v>125</v>
      </c>
      <c r="I38">
        <v>0</v>
      </c>
      <c r="J38">
        <v>0</v>
      </c>
      <c r="K38" s="15"/>
      <c r="L38" s="16"/>
    </row>
    <row r="39" spans="1:12" x14ac:dyDescent="0.3">
      <c r="A39" t="s">
        <v>68</v>
      </c>
      <c r="B39">
        <v>825195</v>
      </c>
      <c r="C39" s="32" t="s">
        <v>129</v>
      </c>
      <c r="D39">
        <v>533</v>
      </c>
      <c r="E39">
        <v>0</v>
      </c>
      <c r="F39" t="s">
        <v>125</v>
      </c>
      <c r="G39">
        <v>88</v>
      </c>
      <c r="H39" t="s">
        <v>125</v>
      </c>
      <c r="I39">
        <v>22</v>
      </c>
      <c r="J39">
        <v>27</v>
      </c>
      <c r="K39" s="15"/>
      <c r="L39" s="16"/>
    </row>
    <row r="40" spans="1:12" x14ac:dyDescent="0.3">
      <c r="A40" t="s">
        <v>69</v>
      </c>
      <c r="B40">
        <v>204918</v>
      </c>
      <c r="C40" s="32" t="s">
        <v>129</v>
      </c>
      <c r="D40">
        <v>3275</v>
      </c>
      <c r="E40">
        <v>0</v>
      </c>
      <c r="F40" t="s">
        <v>125</v>
      </c>
      <c r="G40">
        <v>1315</v>
      </c>
      <c r="H40" t="s">
        <v>125</v>
      </c>
      <c r="I40">
        <v>233</v>
      </c>
      <c r="J40">
        <v>621</v>
      </c>
      <c r="K40" s="15"/>
      <c r="L40" s="16"/>
    </row>
    <row r="41" spans="1:12" x14ac:dyDescent="0.3">
      <c r="A41" t="s">
        <v>70</v>
      </c>
      <c r="B41">
        <v>204835</v>
      </c>
      <c r="C41" s="32" t="s">
        <v>129</v>
      </c>
      <c r="D41">
        <v>0</v>
      </c>
      <c r="E41">
        <v>0</v>
      </c>
      <c r="F41" t="s">
        <v>125</v>
      </c>
      <c r="G41">
        <v>7</v>
      </c>
      <c r="H41" t="s">
        <v>125</v>
      </c>
      <c r="I41">
        <v>0</v>
      </c>
      <c r="J41">
        <v>0</v>
      </c>
      <c r="K41" s="15"/>
      <c r="L41" s="16"/>
    </row>
    <row r="42" spans="1:12" x14ac:dyDescent="0.3">
      <c r="A42" t="s">
        <v>71</v>
      </c>
      <c r="B42">
        <v>811604</v>
      </c>
      <c r="C42" s="32" t="s">
        <v>126</v>
      </c>
      <c r="D42">
        <v>56</v>
      </c>
      <c r="E42">
        <v>0</v>
      </c>
      <c r="F42" t="s">
        <v>125</v>
      </c>
      <c r="G42">
        <v>3</v>
      </c>
      <c r="H42" t="s">
        <v>125</v>
      </c>
      <c r="I42">
        <v>0</v>
      </c>
      <c r="J42">
        <v>2</v>
      </c>
      <c r="K42" s="15"/>
      <c r="L42" s="16"/>
    </row>
    <row r="43" spans="1:12" x14ac:dyDescent="0.3">
      <c r="A43" t="s">
        <v>72</v>
      </c>
      <c r="B43">
        <v>202842</v>
      </c>
      <c r="C43" s="32" t="s">
        <v>126</v>
      </c>
      <c r="D43">
        <v>2433</v>
      </c>
      <c r="E43">
        <v>0</v>
      </c>
      <c r="F43" t="s">
        <v>125</v>
      </c>
      <c r="G43">
        <v>987</v>
      </c>
      <c r="H43" t="s">
        <v>125</v>
      </c>
      <c r="I43">
        <v>68</v>
      </c>
      <c r="J43">
        <v>649</v>
      </c>
      <c r="K43" s="15"/>
      <c r="L43" s="16"/>
    </row>
    <row r="44" spans="1:12" x14ac:dyDescent="0.3">
      <c r="A44" t="s">
        <v>73</v>
      </c>
      <c r="B44">
        <v>659521</v>
      </c>
      <c r="C44" s="32" t="s">
        <v>126</v>
      </c>
      <c r="D44">
        <v>777</v>
      </c>
      <c r="E44">
        <v>6</v>
      </c>
      <c r="F44" t="s">
        <v>125</v>
      </c>
      <c r="G44">
        <v>278</v>
      </c>
      <c r="H44" t="s">
        <v>125</v>
      </c>
      <c r="I44">
        <v>48</v>
      </c>
      <c r="J44">
        <v>94</v>
      </c>
      <c r="K44" s="15"/>
      <c r="L44" s="16"/>
    </row>
    <row r="45" spans="1:12" x14ac:dyDescent="0.3">
      <c r="A45" t="s">
        <v>75</v>
      </c>
      <c r="B45">
        <v>202323</v>
      </c>
      <c r="C45" s="32" t="s">
        <v>129</v>
      </c>
      <c r="D45">
        <v>2084</v>
      </c>
      <c r="E45">
        <v>137</v>
      </c>
      <c r="F45" t="s">
        <v>125</v>
      </c>
      <c r="G45">
        <v>1199</v>
      </c>
      <c r="H45" t="s">
        <v>125</v>
      </c>
      <c r="I45">
        <v>131</v>
      </c>
      <c r="J45">
        <v>968</v>
      </c>
      <c r="K45" s="15"/>
      <c r="L45" s="16"/>
    </row>
    <row r="46" spans="1:12" x14ac:dyDescent="0.3">
      <c r="A46" t="s">
        <v>76</v>
      </c>
      <c r="B46">
        <v>476737</v>
      </c>
      <c r="C46" s="32" t="s">
        <v>126</v>
      </c>
      <c r="D46">
        <v>0</v>
      </c>
      <c r="E46">
        <v>8</v>
      </c>
      <c r="F46" t="s">
        <v>125</v>
      </c>
      <c r="G46">
        <v>0</v>
      </c>
      <c r="H46" t="s">
        <v>125</v>
      </c>
      <c r="I46">
        <v>0</v>
      </c>
      <c r="J46">
        <v>0</v>
      </c>
      <c r="K46" s="15"/>
      <c r="L46" s="16"/>
    </row>
    <row r="47" spans="1:12" x14ac:dyDescent="0.3">
      <c r="A47" t="s">
        <v>85</v>
      </c>
      <c r="B47">
        <v>605605</v>
      </c>
      <c r="C47" s="32" t="s">
        <v>124</v>
      </c>
      <c r="D47">
        <v>5</v>
      </c>
      <c r="E47">
        <v>13</v>
      </c>
      <c r="F47" t="s">
        <v>125</v>
      </c>
      <c r="G47">
        <v>8</v>
      </c>
      <c r="H47" t="s">
        <v>125</v>
      </c>
      <c r="I47">
        <v>0</v>
      </c>
      <c r="J47">
        <v>4</v>
      </c>
      <c r="K47" s="15"/>
      <c r="L47" s="16"/>
    </row>
    <row r="48" spans="1:12" x14ac:dyDescent="0.3">
      <c r="A48" t="s">
        <v>77</v>
      </c>
      <c r="B48">
        <v>202858</v>
      </c>
      <c r="C48" s="32" t="s">
        <v>124</v>
      </c>
      <c r="D48">
        <v>426</v>
      </c>
      <c r="E48">
        <v>771</v>
      </c>
      <c r="F48" t="s">
        <v>125</v>
      </c>
      <c r="G48">
        <v>250</v>
      </c>
      <c r="H48" t="s">
        <v>125</v>
      </c>
      <c r="I48">
        <v>16</v>
      </c>
      <c r="J48">
        <v>234</v>
      </c>
      <c r="K48" s="15"/>
      <c r="L48" s="16"/>
    </row>
    <row r="49" spans="1:12" x14ac:dyDescent="0.3">
      <c r="A49" t="s">
        <v>79</v>
      </c>
      <c r="B49">
        <v>204960</v>
      </c>
      <c r="C49" s="32" t="s">
        <v>126</v>
      </c>
      <c r="D49">
        <v>7</v>
      </c>
      <c r="E49">
        <v>0</v>
      </c>
      <c r="F49" t="s">
        <v>125</v>
      </c>
      <c r="G49">
        <v>0</v>
      </c>
      <c r="H49" t="s">
        <v>125</v>
      </c>
      <c r="I49">
        <v>0</v>
      </c>
      <c r="J49">
        <v>0</v>
      </c>
      <c r="K49" s="15"/>
      <c r="L49" s="16"/>
    </row>
    <row r="50" spans="1:12" x14ac:dyDescent="0.3">
      <c r="A50" t="s">
        <v>80</v>
      </c>
      <c r="B50">
        <v>423308</v>
      </c>
      <c r="C50" s="32" t="s">
        <v>126</v>
      </c>
      <c r="D50">
        <v>454</v>
      </c>
      <c r="E50">
        <v>113</v>
      </c>
      <c r="F50" t="s">
        <v>125</v>
      </c>
      <c r="G50">
        <v>380</v>
      </c>
      <c r="H50" t="s">
        <v>125</v>
      </c>
      <c r="I50">
        <v>27</v>
      </c>
      <c r="J50">
        <v>235</v>
      </c>
      <c r="K50" s="15"/>
      <c r="L50" s="16"/>
    </row>
    <row r="51" spans="1:12" x14ac:dyDescent="0.3">
      <c r="A51" t="s">
        <v>81</v>
      </c>
      <c r="B51">
        <v>826486</v>
      </c>
      <c r="C51" s="32" t="s">
        <v>126</v>
      </c>
      <c r="D51">
        <v>75</v>
      </c>
      <c r="E51">
        <v>0</v>
      </c>
      <c r="F51" t="s">
        <v>125</v>
      </c>
      <c r="G51">
        <v>21</v>
      </c>
      <c r="H51" t="s">
        <v>125</v>
      </c>
      <c r="I51">
        <v>2</v>
      </c>
      <c r="J51">
        <v>18</v>
      </c>
      <c r="K51" s="15"/>
      <c r="L51" s="16"/>
    </row>
    <row r="52" spans="1:12" x14ac:dyDescent="0.3">
      <c r="A52" t="s">
        <v>82</v>
      </c>
      <c r="B52">
        <v>203093</v>
      </c>
      <c r="C52" s="32" t="s">
        <v>126</v>
      </c>
      <c r="D52">
        <v>94</v>
      </c>
      <c r="E52">
        <v>71</v>
      </c>
      <c r="F52" t="s">
        <v>125</v>
      </c>
      <c r="G52">
        <v>66</v>
      </c>
      <c r="H52" t="s">
        <v>125</v>
      </c>
      <c r="I52">
        <v>28</v>
      </c>
      <c r="J52">
        <v>5</v>
      </c>
      <c r="K52" s="21"/>
      <c r="L52" s="16"/>
    </row>
    <row r="53" spans="1:12" x14ac:dyDescent="0.3">
      <c r="A53" s="10" t="s">
        <v>87</v>
      </c>
      <c r="B53" s="22" t="s">
        <v>88</v>
      </c>
      <c r="C53" s="23"/>
      <c r="D53" s="23"/>
      <c r="E53" s="23"/>
      <c r="F53" s="23"/>
      <c r="G53" s="23"/>
      <c r="H53" s="23"/>
      <c r="I53" s="23"/>
      <c r="J53" s="23"/>
      <c r="K53" s="23"/>
      <c r="L53" s="24"/>
    </row>
    <row r="54" spans="1:12" x14ac:dyDescent="0.3">
      <c r="A54" s="10" t="s">
        <v>89</v>
      </c>
      <c r="B54" s="22" t="s">
        <v>88</v>
      </c>
      <c r="C54" s="23"/>
      <c r="D54" s="23"/>
      <c r="E54" s="23"/>
      <c r="F54" s="23"/>
      <c r="G54" s="23"/>
      <c r="H54" s="23"/>
      <c r="I54" s="23"/>
      <c r="J54" s="23"/>
      <c r="K54" s="23"/>
      <c r="L54" s="24"/>
    </row>
    <row r="55" spans="1:12" x14ac:dyDescent="0.3">
      <c r="A55" s="10" t="s">
        <v>90</v>
      </c>
      <c r="B55" s="22" t="s">
        <v>88</v>
      </c>
      <c r="C55" s="23"/>
      <c r="D55" s="23"/>
      <c r="E55" s="23"/>
      <c r="F55" s="23"/>
      <c r="G55" s="23"/>
      <c r="H55" s="23"/>
      <c r="I55" s="23"/>
      <c r="J55" s="23"/>
      <c r="K55" s="23"/>
      <c r="L55" s="24"/>
    </row>
    <row r="56" spans="1:12" x14ac:dyDescent="0.3">
      <c r="A56" s="10" t="s">
        <v>91</v>
      </c>
      <c r="B56" s="22" t="s">
        <v>88</v>
      </c>
      <c r="C56" s="23"/>
      <c r="D56" s="23"/>
      <c r="E56" s="23"/>
      <c r="F56" s="23"/>
      <c r="G56" s="23"/>
      <c r="H56" s="23"/>
      <c r="I56" s="23"/>
      <c r="J56" s="23"/>
      <c r="K56" s="23"/>
      <c r="L56" s="24"/>
    </row>
    <row r="57" spans="1:12" x14ac:dyDescent="0.3">
      <c r="A57" s="10" t="s">
        <v>92</v>
      </c>
      <c r="B57" s="22" t="s">
        <v>88</v>
      </c>
      <c r="C57" s="23"/>
      <c r="D57" s="23"/>
      <c r="E57" s="23"/>
      <c r="F57" s="23"/>
      <c r="G57" s="23"/>
      <c r="H57" s="23"/>
      <c r="I57" s="23"/>
      <c r="J57" s="23"/>
      <c r="K57" s="23"/>
      <c r="L57" s="24"/>
    </row>
    <row r="58" spans="1:12" x14ac:dyDescent="0.3">
      <c r="A58" s="10" t="s">
        <v>93</v>
      </c>
      <c r="B58" s="22" t="s">
        <v>88</v>
      </c>
      <c r="C58" s="23"/>
      <c r="D58" s="23"/>
      <c r="E58" s="23"/>
      <c r="F58" s="23"/>
      <c r="G58" s="23"/>
      <c r="H58" s="23"/>
      <c r="I58" s="23"/>
      <c r="J58" s="23"/>
      <c r="K58" s="23"/>
      <c r="L58" s="24"/>
    </row>
    <row r="59" spans="1:12" x14ac:dyDescent="0.3">
      <c r="A59" s="10" t="s">
        <v>94</v>
      </c>
      <c r="B59" s="22" t="s">
        <v>88</v>
      </c>
      <c r="C59" s="23"/>
      <c r="D59" s="23"/>
      <c r="E59" s="23"/>
      <c r="F59" s="23"/>
      <c r="G59" s="23"/>
      <c r="H59" s="23"/>
      <c r="I59" s="23"/>
      <c r="J59" s="23"/>
      <c r="K59" s="23"/>
      <c r="L59" s="24"/>
    </row>
    <row r="60" spans="1:12" x14ac:dyDescent="0.3">
      <c r="A60" s="10" t="s">
        <v>95</v>
      </c>
      <c r="B60" s="22" t="s">
        <v>88</v>
      </c>
      <c r="C60" s="23"/>
      <c r="D60" s="23"/>
      <c r="E60" s="23"/>
      <c r="F60" s="23"/>
      <c r="G60" s="23"/>
      <c r="H60" s="23"/>
      <c r="I60" s="23"/>
      <c r="J60" s="23"/>
      <c r="K60" s="23"/>
      <c r="L60" s="24"/>
    </row>
    <row r="61" spans="1:12" x14ac:dyDescent="0.3">
      <c r="A61" s="10" t="s">
        <v>96</v>
      </c>
      <c r="B61" s="22" t="s">
        <v>88</v>
      </c>
      <c r="C61" s="23"/>
      <c r="D61" s="23"/>
      <c r="E61" s="23"/>
      <c r="F61" s="23"/>
      <c r="G61" s="23"/>
      <c r="H61" s="23"/>
      <c r="I61" s="23"/>
      <c r="J61" s="23"/>
      <c r="K61" s="23"/>
      <c r="L61" s="24"/>
    </row>
    <row r="62" spans="1:12" x14ac:dyDescent="0.3">
      <c r="A62" s="10" t="s">
        <v>44</v>
      </c>
      <c r="B62" s="22" t="s">
        <v>88</v>
      </c>
      <c r="C62" s="23"/>
      <c r="D62" s="23"/>
      <c r="E62" s="23"/>
      <c r="F62" s="23"/>
      <c r="G62" s="23"/>
      <c r="H62" s="23"/>
      <c r="I62" s="23"/>
      <c r="J62" s="23"/>
      <c r="K62" s="23"/>
      <c r="L62" s="24"/>
    </row>
    <row r="63" spans="1:12" x14ac:dyDescent="0.3">
      <c r="A63" s="10" t="s">
        <v>56</v>
      </c>
      <c r="B63" s="22" t="s">
        <v>88</v>
      </c>
      <c r="C63" s="23"/>
      <c r="D63" s="23"/>
      <c r="E63" s="23"/>
      <c r="F63" s="23"/>
      <c r="G63" s="23"/>
      <c r="H63" s="23"/>
      <c r="I63" s="23"/>
      <c r="J63" s="23"/>
      <c r="K63" s="23"/>
      <c r="L63" s="24"/>
    </row>
    <row r="64" spans="1:12" x14ac:dyDescent="0.3">
      <c r="A64" s="10" t="s">
        <v>78</v>
      </c>
      <c r="B64" s="22" t="s">
        <v>88</v>
      </c>
      <c r="C64" s="23"/>
      <c r="D64" s="23"/>
      <c r="E64" s="23"/>
      <c r="F64" s="23"/>
      <c r="G64" s="23"/>
      <c r="H64" s="23"/>
      <c r="I64" s="23"/>
      <c r="J64" s="23"/>
      <c r="K64" s="23"/>
      <c r="L64" s="24"/>
    </row>
    <row r="65" spans="1:13" x14ac:dyDescent="0.3">
      <c r="A65" s="10" t="s">
        <v>97</v>
      </c>
      <c r="B65" s="22" t="s">
        <v>88</v>
      </c>
      <c r="C65" s="23"/>
      <c r="D65" s="23"/>
      <c r="E65" s="23"/>
      <c r="F65" s="23"/>
      <c r="G65" s="23"/>
      <c r="H65" s="23"/>
      <c r="I65" s="23"/>
      <c r="J65" s="23"/>
      <c r="K65" s="23"/>
      <c r="L65" s="24"/>
    </row>
    <row r="66" spans="1:13" x14ac:dyDescent="0.3">
      <c r="A66" s="9" t="s">
        <v>98</v>
      </c>
      <c r="B66" s="25"/>
      <c r="C66" s="25"/>
      <c r="D66" s="26">
        <f>SUM(D4:D52)</f>
        <v>37702</v>
      </c>
      <c r="E66" s="26">
        <f>SUM(E4:E52)</f>
        <v>9152</v>
      </c>
      <c r="F66" s="26"/>
      <c r="G66" s="31">
        <f>SUM(G4:G52)</f>
        <v>21954</v>
      </c>
      <c r="H66" s="31"/>
      <c r="I66" s="26">
        <f>SUM(I4:I52)</f>
        <v>4188</v>
      </c>
      <c r="J66" s="26">
        <f>SUM(J4:J52)</f>
        <v>16159</v>
      </c>
      <c r="K66" s="27">
        <v>289595404.06999999</v>
      </c>
      <c r="L66" s="27">
        <v>467251258.26999998</v>
      </c>
      <c r="M66" s="33"/>
    </row>
    <row r="67" spans="1:13" x14ac:dyDescent="0.3">
      <c r="K67" s="28"/>
    </row>
    <row r="69" spans="1:13" ht="85.5" customHeight="1" x14ac:dyDescent="0.3">
      <c r="A69" s="44" t="s">
        <v>99</v>
      </c>
      <c r="B69" s="44"/>
      <c r="C69" s="44"/>
      <c r="D69" s="44"/>
      <c r="E69" s="44"/>
      <c r="F69" s="44"/>
      <c r="G69" s="44"/>
      <c r="H69" s="44"/>
      <c r="I69" s="44"/>
      <c r="J69" s="44"/>
      <c r="K69" s="44"/>
      <c r="L69" s="44"/>
    </row>
    <row r="70" spans="1:13" ht="14.5" x14ac:dyDescent="0.3">
      <c r="A70" s="44" t="s">
        <v>100</v>
      </c>
      <c r="B70" s="44"/>
      <c r="C70" s="44"/>
      <c r="D70" s="44"/>
      <c r="E70" s="44"/>
      <c r="F70" s="44"/>
      <c r="G70" s="44"/>
      <c r="H70" s="44"/>
      <c r="I70" s="44"/>
      <c r="J70" s="44"/>
      <c r="K70" s="44"/>
      <c r="L70" s="44"/>
    </row>
    <row r="71" spans="1:13" ht="111" customHeight="1" x14ac:dyDescent="0.3">
      <c r="A71" s="44" t="s">
        <v>101</v>
      </c>
      <c r="B71" s="44"/>
      <c r="C71" s="44"/>
      <c r="D71" s="44"/>
      <c r="E71" s="44"/>
      <c r="F71" s="44"/>
      <c r="G71" s="44"/>
      <c r="H71" s="44"/>
      <c r="I71" s="44"/>
      <c r="J71" s="44"/>
      <c r="K71" s="44"/>
      <c r="L71" s="44"/>
    </row>
    <row r="72" spans="1:13" s="1" customFormat="1" x14ac:dyDescent="0.3">
      <c r="B72"/>
      <c r="C72"/>
      <c r="D72"/>
      <c r="E72"/>
      <c r="F72"/>
      <c r="G72"/>
      <c r="H72"/>
      <c r="I72"/>
      <c r="J72"/>
    </row>
    <row r="73" spans="1:13" s="1" customFormat="1" x14ac:dyDescent="0.3">
      <c r="B73"/>
      <c r="C73"/>
      <c r="D73"/>
      <c r="E73"/>
      <c r="F73"/>
      <c r="G73"/>
      <c r="H73"/>
      <c r="I73"/>
      <c r="J73"/>
    </row>
    <row r="74" spans="1:13" s="1" customFormat="1" x14ac:dyDescent="0.3">
      <c r="B74"/>
      <c r="C74"/>
      <c r="D74"/>
      <c r="E74"/>
      <c r="F74"/>
      <c r="G74"/>
      <c r="H74"/>
      <c r="I74"/>
      <c r="J74"/>
    </row>
  </sheetData>
  <mergeCells count="5">
    <mergeCell ref="A1:L1"/>
    <mergeCell ref="B2:L2"/>
    <mergeCell ref="A69:L69"/>
    <mergeCell ref="A70:L70"/>
    <mergeCell ref="A71:L71"/>
  </mergeCells>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20BD-978A-4D28-A785-C669FE49FF66}">
  <sheetPr>
    <pageSetUpPr fitToPage="1"/>
  </sheetPr>
  <dimension ref="A1:M74"/>
  <sheetViews>
    <sheetView zoomScale="85" zoomScaleNormal="85" workbookViewId="0">
      <pane xSplit="1" ySplit="3" topLeftCell="B4" activePane="bottomRight" state="frozen"/>
      <selection pane="topRight" activeCell="E1" sqref="E1"/>
      <selection pane="bottomLeft" activeCell="A4" sqref="A4"/>
      <selection pane="bottomRight" activeCell="L14" sqref="L14"/>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2" t="s">
        <v>131</v>
      </c>
      <c r="D4">
        <v>7</v>
      </c>
      <c r="E4">
        <v>93</v>
      </c>
      <c r="F4" t="s">
        <v>125</v>
      </c>
      <c r="G4">
        <v>0</v>
      </c>
      <c r="H4" t="s">
        <v>125</v>
      </c>
      <c r="I4">
        <v>0</v>
      </c>
      <c r="J4">
        <v>0</v>
      </c>
      <c r="K4" s="15"/>
      <c r="L4" s="16"/>
    </row>
    <row r="5" spans="1:12" x14ac:dyDescent="0.3">
      <c r="A5" t="s">
        <v>14</v>
      </c>
      <c r="B5">
        <v>202039</v>
      </c>
      <c r="C5" s="32" t="s">
        <v>131</v>
      </c>
      <c r="D5">
        <v>33</v>
      </c>
      <c r="E5">
        <v>43</v>
      </c>
      <c r="F5" t="s">
        <v>125</v>
      </c>
      <c r="G5">
        <v>35</v>
      </c>
      <c r="H5" t="s">
        <v>125</v>
      </c>
      <c r="I5">
        <v>2</v>
      </c>
      <c r="J5">
        <v>33</v>
      </c>
      <c r="K5" s="15"/>
      <c r="L5" s="16"/>
    </row>
    <row r="6" spans="1:12" x14ac:dyDescent="0.3">
      <c r="A6" t="s">
        <v>16</v>
      </c>
      <c r="B6">
        <v>816870</v>
      </c>
      <c r="C6" s="32" t="s">
        <v>131</v>
      </c>
      <c r="D6">
        <v>12</v>
      </c>
      <c r="E6">
        <v>0</v>
      </c>
      <c r="F6" t="s">
        <v>125</v>
      </c>
      <c r="G6">
        <v>12</v>
      </c>
      <c r="H6" t="s">
        <v>125</v>
      </c>
      <c r="I6">
        <v>0</v>
      </c>
      <c r="J6">
        <v>0</v>
      </c>
      <c r="K6" s="15"/>
      <c r="L6" s="16"/>
    </row>
    <row r="7" spans="1:12" x14ac:dyDescent="0.3">
      <c r="A7" t="s">
        <v>18</v>
      </c>
      <c r="B7">
        <v>214374</v>
      </c>
      <c r="C7" s="32" t="s">
        <v>132</v>
      </c>
      <c r="D7">
        <v>3</v>
      </c>
      <c r="E7">
        <v>4</v>
      </c>
      <c r="F7" t="s">
        <v>125</v>
      </c>
      <c r="G7">
        <v>4</v>
      </c>
      <c r="H7" t="s">
        <v>125</v>
      </c>
      <c r="I7">
        <v>2</v>
      </c>
      <c r="J7">
        <v>1</v>
      </c>
      <c r="K7" s="15"/>
      <c r="L7" s="16"/>
    </row>
    <row r="8" spans="1:12" x14ac:dyDescent="0.3">
      <c r="A8" t="s">
        <v>20</v>
      </c>
      <c r="B8">
        <v>121849</v>
      </c>
      <c r="C8" s="32" t="s">
        <v>132</v>
      </c>
      <c r="D8">
        <v>2362</v>
      </c>
      <c r="E8">
        <v>171</v>
      </c>
      <c r="F8" t="s">
        <v>125</v>
      </c>
      <c r="G8">
        <v>2385</v>
      </c>
      <c r="H8" t="s">
        <v>125</v>
      </c>
      <c r="I8">
        <v>212</v>
      </c>
      <c r="J8">
        <v>1896</v>
      </c>
      <c r="K8" s="15"/>
      <c r="L8" s="16"/>
    </row>
    <row r="9" spans="1:12" x14ac:dyDescent="0.3">
      <c r="A9" t="s">
        <v>22</v>
      </c>
      <c r="B9">
        <v>229887</v>
      </c>
      <c r="C9" s="32" t="s">
        <v>132</v>
      </c>
      <c r="D9">
        <v>1237</v>
      </c>
      <c r="E9">
        <v>135</v>
      </c>
      <c r="F9" t="s">
        <v>125</v>
      </c>
      <c r="G9">
        <v>882</v>
      </c>
      <c r="H9" t="s">
        <v>125</v>
      </c>
      <c r="I9">
        <v>1</v>
      </c>
      <c r="J9">
        <v>788</v>
      </c>
      <c r="K9" s="15"/>
      <c r="L9" s="16"/>
    </row>
    <row r="10" spans="1:12" x14ac:dyDescent="0.3">
      <c r="A10" t="s">
        <v>24</v>
      </c>
      <c r="B10">
        <v>204974</v>
      </c>
      <c r="C10" s="32" t="s">
        <v>131</v>
      </c>
      <c r="D10">
        <v>1111</v>
      </c>
      <c r="E10">
        <v>150</v>
      </c>
      <c r="F10" t="s">
        <v>125</v>
      </c>
      <c r="G10">
        <v>747</v>
      </c>
      <c r="H10" t="s">
        <v>125</v>
      </c>
      <c r="I10">
        <v>570</v>
      </c>
      <c r="J10">
        <v>747</v>
      </c>
      <c r="K10" s="15"/>
      <c r="L10" s="16"/>
    </row>
    <row r="11" spans="1:12" x14ac:dyDescent="0.3">
      <c r="A11" t="s">
        <v>26</v>
      </c>
      <c r="B11">
        <v>573326</v>
      </c>
      <c r="C11" s="32" t="s">
        <v>131</v>
      </c>
      <c r="D11">
        <v>351</v>
      </c>
      <c r="E11">
        <v>0</v>
      </c>
      <c r="F11" t="s">
        <v>125</v>
      </c>
      <c r="G11">
        <v>63</v>
      </c>
      <c r="H11" t="s">
        <v>125</v>
      </c>
      <c r="I11">
        <v>14</v>
      </c>
      <c r="J11">
        <v>49</v>
      </c>
      <c r="K11" s="15"/>
      <c r="L11" s="16"/>
    </row>
    <row r="12" spans="1:12" x14ac:dyDescent="0.3">
      <c r="A12" t="s">
        <v>28</v>
      </c>
      <c r="B12">
        <v>202644</v>
      </c>
      <c r="C12" s="32" t="s">
        <v>131</v>
      </c>
      <c r="D12">
        <v>4</v>
      </c>
      <c r="E12">
        <v>8</v>
      </c>
      <c r="F12" t="s">
        <v>125</v>
      </c>
      <c r="G12">
        <v>0</v>
      </c>
      <c r="H12" t="s">
        <v>125</v>
      </c>
      <c r="I12">
        <v>0</v>
      </c>
      <c r="J12">
        <v>0</v>
      </c>
      <c r="K12" s="15"/>
      <c r="L12" s="16"/>
    </row>
    <row r="13" spans="1:12" x14ac:dyDescent="0.3">
      <c r="A13" t="s">
        <v>30</v>
      </c>
      <c r="B13">
        <v>204897</v>
      </c>
      <c r="C13" s="32" t="s">
        <v>131</v>
      </c>
      <c r="D13">
        <v>12</v>
      </c>
      <c r="E13">
        <v>12</v>
      </c>
      <c r="F13" t="s">
        <v>125</v>
      </c>
      <c r="G13">
        <v>12</v>
      </c>
      <c r="H13" t="s">
        <v>125</v>
      </c>
      <c r="I13">
        <v>0</v>
      </c>
      <c r="J13">
        <v>12</v>
      </c>
      <c r="K13" s="15"/>
      <c r="L13" s="16"/>
    </row>
    <row r="14" spans="1:12" x14ac:dyDescent="0.3">
      <c r="A14" t="s">
        <v>32</v>
      </c>
      <c r="B14">
        <v>202153</v>
      </c>
      <c r="C14" s="32" t="s">
        <v>131</v>
      </c>
      <c r="D14">
        <v>1582</v>
      </c>
      <c r="E14">
        <v>528</v>
      </c>
      <c r="F14" t="s">
        <v>125</v>
      </c>
      <c r="G14">
        <v>1020</v>
      </c>
      <c r="H14" t="s">
        <v>125</v>
      </c>
      <c r="I14">
        <v>136</v>
      </c>
      <c r="J14">
        <v>905</v>
      </c>
      <c r="K14" s="15"/>
      <c r="L14" s="16"/>
    </row>
    <row r="15" spans="1:12" x14ac:dyDescent="0.3">
      <c r="A15" t="s">
        <v>33</v>
      </c>
      <c r="B15">
        <v>202312</v>
      </c>
      <c r="C15" s="32" t="s">
        <v>114</v>
      </c>
      <c r="D15">
        <v>3052</v>
      </c>
      <c r="E15">
        <v>112</v>
      </c>
      <c r="F15" t="s">
        <v>125</v>
      </c>
      <c r="G15">
        <v>1396</v>
      </c>
      <c r="H15" t="s">
        <v>125</v>
      </c>
      <c r="I15">
        <v>529</v>
      </c>
      <c r="J15">
        <v>1396</v>
      </c>
      <c r="K15" s="15"/>
      <c r="L15" s="16"/>
    </row>
    <row r="16" spans="1:12" x14ac:dyDescent="0.3">
      <c r="A16" t="s">
        <v>35</v>
      </c>
      <c r="B16">
        <v>754962</v>
      </c>
      <c r="C16" s="32" t="s">
        <v>131</v>
      </c>
      <c r="D16">
        <v>3298</v>
      </c>
      <c r="E16">
        <v>337</v>
      </c>
      <c r="F16" t="s">
        <v>125</v>
      </c>
      <c r="G16">
        <v>3809</v>
      </c>
      <c r="H16" t="s">
        <v>125</v>
      </c>
      <c r="I16">
        <v>102</v>
      </c>
      <c r="J16">
        <v>2729</v>
      </c>
      <c r="K16" s="15"/>
      <c r="L16" s="16"/>
    </row>
    <row r="17" spans="1:12" x14ac:dyDescent="0.3">
      <c r="A17" t="s">
        <v>36</v>
      </c>
      <c r="B17">
        <v>212724</v>
      </c>
      <c r="C17" s="32" t="s">
        <v>131</v>
      </c>
      <c r="D17">
        <v>425</v>
      </c>
      <c r="E17">
        <v>200</v>
      </c>
      <c r="F17" t="s">
        <v>125</v>
      </c>
      <c r="G17">
        <v>425</v>
      </c>
      <c r="H17" t="s">
        <v>125</v>
      </c>
      <c r="I17">
        <v>8</v>
      </c>
      <c r="J17">
        <v>315</v>
      </c>
      <c r="K17" s="15"/>
      <c r="L17" s="16"/>
    </row>
    <row r="18" spans="1:12" x14ac:dyDescent="0.3">
      <c r="A18" t="s">
        <v>37</v>
      </c>
      <c r="B18">
        <v>204896</v>
      </c>
      <c r="C18" s="32" t="s">
        <v>131</v>
      </c>
      <c r="D18">
        <v>79</v>
      </c>
      <c r="E18">
        <v>0</v>
      </c>
      <c r="F18" t="s">
        <v>125</v>
      </c>
      <c r="G18">
        <v>81</v>
      </c>
      <c r="H18" t="s">
        <v>125</v>
      </c>
      <c r="I18">
        <v>7</v>
      </c>
      <c r="J18">
        <v>66</v>
      </c>
      <c r="K18" s="15"/>
      <c r="L18" s="16"/>
    </row>
    <row r="19" spans="1:12" x14ac:dyDescent="0.3">
      <c r="A19" t="s">
        <v>120</v>
      </c>
      <c r="B19">
        <v>204930</v>
      </c>
      <c r="C19" s="32" t="s">
        <v>131</v>
      </c>
      <c r="D19">
        <v>31</v>
      </c>
      <c r="E19">
        <v>0</v>
      </c>
      <c r="F19" t="s">
        <v>125</v>
      </c>
      <c r="G19">
        <v>10</v>
      </c>
      <c r="H19" t="s">
        <v>125</v>
      </c>
      <c r="I19">
        <v>0</v>
      </c>
      <c r="J19">
        <v>10</v>
      </c>
      <c r="K19" s="15"/>
      <c r="L19" s="16"/>
    </row>
    <row r="20" spans="1:12" x14ac:dyDescent="0.3">
      <c r="A20" t="s">
        <v>40</v>
      </c>
      <c r="B20">
        <v>204847</v>
      </c>
      <c r="C20" s="32" t="s">
        <v>132</v>
      </c>
      <c r="D20">
        <v>1383</v>
      </c>
      <c r="E20">
        <v>14</v>
      </c>
      <c r="F20" t="s">
        <v>125</v>
      </c>
      <c r="G20">
        <v>431</v>
      </c>
      <c r="H20" t="s">
        <v>125</v>
      </c>
      <c r="I20">
        <v>275</v>
      </c>
      <c r="J20">
        <v>333</v>
      </c>
      <c r="K20" s="15"/>
      <c r="L20" s="16"/>
    </row>
    <row r="21" spans="1:12" x14ac:dyDescent="0.3">
      <c r="A21" t="s">
        <v>42</v>
      </c>
      <c r="B21">
        <v>204848</v>
      </c>
      <c r="C21" s="32" t="s">
        <v>131</v>
      </c>
      <c r="D21">
        <v>55</v>
      </c>
      <c r="E21">
        <v>64</v>
      </c>
      <c r="F21" t="s">
        <v>125</v>
      </c>
      <c r="G21">
        <v>43</v>
      </c>
      <c r="H21" t="s">
        <v>125</v>
      </c>
      <c r="I21">
        <v>10</v>
      </c>
      <c r="J21">
        <v>20</v>
      </c>
      <c r="K21" s="15"/>
      <c r="L21" s="16"/>
    </row>
    <row r="22" spans="1:12" x14ac:dyDescent="0.3">
      <c r="A22" t="s">
        <v>46</v>
      </c>
      <c r="B22">
        <v>202690</v>
      </c>
      <c r="C22" s="32" t="s">
        <v>131</v>
      </c>
      <c r="D22">
        <v>162</v>
      </c>
      <c r="E22">
        <v>121</v>
      </c>
      <c r="F22" t="s">
        <v>125</v>
      </c>
      <c r="G22">
        <v>171</v>
      </c>
      <c r="H22" t="s">
        <v>125</v>
      </c>
      <c r="I22">
        <v>3</v>
      </c>
      <c r="J22">
        <v>68</v>
      </c>
      <c r="K22" s="15"/>
      <c r="L22" s="16"/>
    </row>
    <row r="23" spans="1:12" x14ac:dyDescent="0.3">
      <c r="A23" t="s">
        <v>47</v>
      </c>
      <c r="B23">
        <v>820988</v>
      </c>
      <c r="C23" s="32" t="s">
        <v>132</v>
      </c>
      <c r="D23">
        <v>93</v>
      </c>
      <c r="E23">
        <v>0</v>
      </c>
      <c r="F23" t="s">
        <v>125</v>
      </c>
      <c r="G23">
        <v>7</v>
      </c>
      <c r="H23" t="s">
        <v>125</v>
      </c>
      <c r="I23">
        <v>7</v>
      </c>
      <c r="J23">
        <v>3</v>
      </c>
      <c r="K23" s="15"/>
      <c r="L23" s="16"/>
    </row>
    <row r="24" spans="1:12" x14ac:dyDescent="0.3">
      <c r="A24" t="s">
        <v>48</v>
      </c>
      <c r="B24">
        <v>202277</v>
      </c>
      <c r="C24" s="32" t="s">
        <v>132</v>
      </c>
      <c r="D24">
        <v>2787</v>
      </c>
      <c r="E24">
        <v>203</v>
      </c>
      <c r="F24" t="s">
        <v>125</v>
      </c>
      <c r="G24">
        <v>3487</v>
      </c>
      <c r="H24" t="s">
        <v>125</v>
      </c>
      <c r="I24">
        <v>43</v>
      </c>
      <c r="J24">
        <v>2535</v>
      </c>
      <c r="K24" s="15"/>
      <c r="L24" s="16"/>
    </row>
    <row r="25" spans="1:12" x14ac:dyDescent="0.3">
      <c r="A25" t="s">
        <v>50</v>
      </c>
      <c r="B25">
        <v>224442</v>
      </c>
      <c r="C25" s="32" t="s">
        <v>131</v>
      </c>
      <c r="D25">
        <v>382</v>
      </c>
      <c r="E25">
        <v>145</v>
      </c>
      <c r="F25" t="s">
        <v>125</v>
      </c>
      <c r="G25">
        <v>454</v>
      </c>
      <c r="H25" t="s">
        <v>125</v>
      </c>
      <c r="I25">
        <v>97</v>
      </c>
      <c r="J25">
        <v>224</v>
      </c>
      <c r="K25" s="15"/>
      <c r="L25" s="16"/>
    </row>
    <row r="26" spans="1:12" x14ac:dyDescent="0.3">
      <c r="A26" t="s">
        <v>51</v>
      </c>
      <c r="B26">
        <v>113848</v>
      </c>
      <c r="C26" s="32" t="s">
        <v>131</v>
      </c>
      <c r="D26">
        <v>40</v>
      </c>
      <c r="E26">
        <v>0</v>
      </c>
      <c r="F26" t="s">
        <v>125</v>
      </c>
      <c r="G26">
        <v>13</v>
      </c>
      <c r="H26" t="s">
        <v>125</v>
      </c>
      <c r="I26">
        <v>6</v>
      </c>
      <c r="J26">
        <v>13</v>
      </c>
      <c r="K26" s="15"/>
      <c r="L26" s="16"/>
    </row>
    <row r="27" spans="1:12" ht="12" customHeight="1" x14ac:dyDescent="0.3">
      <c r="A27" t="s">
        <v>53</v>
      </c>
      <c r="B27">
        <v>203094</v>
      </c>
      <c r="C27" s="32" t="s">
        <v>131</v>
      </c>
      <c r="D27">
        <v>386</v>
      </c>
      <c r="E27">
        <v>287</v>
      </c>
      <c r="F27" t="s">
        <v>125</v>
      </c>
      <c r="G27">
        <v>11</v>
      </c>
      <c r="H27" t="s">
        <v>125</v>
      </c>
      <c r="I27">
        <v>7</v>
      </c>
      <c r="J27">
        <v>168</v>
      </c>
      <c r="K27" s="15"/>
      <c r="L27" s="16"/>
    </row>
    <row r="28" spans="1:12" x14ac:dyDescent="0.3">
      <c r="A28" t="s">
        <v>54</v>
      </c>
      <c r="B28">
        <v>202050</v>
      </c>
      <c r="C28" s="32" t="s">
        <v>131</v>
      </c>
      <c r="D28">
        <v>930</v>
      </c>
      <c r="E28">
        <v>60</v>
      </c>
      <c r="F28" t="s">
        <v>125</v>
      </c>
      <c r="G28">
        <v>1088</v>
      </c>
      <c r="H28" t="s">
        <v>125</v>
      </c>
      <c r="I28">
        <v>6</v>
      </c>
      <c r="J28">
        <v>912</v>
      </c>
      <c r="K28" s="15"/>
      <c r="L28" s="16"/>
    </row>
    <row r="29" spans="1:12" x14ac:dyDescent="0.3">
      <c r="A29" t="s">
        <v>55</v>
      </c>
      <c r="B29">
        <v>204910</v>
      </c>
      <c r="C29" s="32" t="s">
        <v>132</v>
      </c>
      <c r="D29">
        <v>49</v>
      </c>
      <c r="E29">
        <v>4</v>
      </c>
      <c r="F29" t="s">
        <v>125</v>
      </c>
      <c r="G29">
        <v>31</v>
      </c>
      <c r="H29" t="s">
        <v>125</v>
      </c>
      <c r="I29">
        <v>4</v>
      </c>
      <c r="J29">
        <v>29</v>
      </c>
      <c r="K29" s="15"/>
      <c r="L29" s="16"/>
    </row>
    <row r="30" spans="1:12" x14ac:dyDescent="0.3">
      <c r="A30" t="s">
        <v>122</v>
      </c>
      <c r="B30">
        <v>769884</v>
      </c>
      <c r="C30" s="32" t="s">
        <v>131</v>
      </c>
      <c r="D30">
        <v>4</v>
      </c>
      <c r="E30">
        <v>19</v>
      </c>
      <c r="F30" t="s">
        <v>125</v>
      </c>
      <c r="G30">
        <v>0</v>
      </c>
      <c r="H30" t="s">
        <v>125</v>
      </c>
      <c r="I30">
        <v>1</v>
      </c>
      <c r="J30">
        <v>4</v>
      </c>
      <c r="K30" s="15"/>
      <c r="L30" s="16"/>
    </row>
    <row r="31" spans="1:12" x14ac:dyDescent="0.3">
      <c r="A31" t="s">
        <v>58</v>
      </c>
      <c r="B31">
        <v>202655</v>
      </c>
      <c r="C31" s="32" t="s">
        <v>131</v>
      </c>
      <c r="D31">
        <v>6</v>
      </c>
      <c r="E31">
        <v>8</v>
      </c>
      <c r="F31" t="s">
        <v>125</v>
      </c>
      <c r="G31">
        <v>2</v>
      </c>
      <c r="H31" t="s">
        <v>125</v>
      </c>
      <c r="I31">
        <v>0</v>
      </c>
      <c r="J31">
        <v>1</v>
      </c>
      <c r="K31" s="15"/>
      <c r="L31" s="16"/>
    </row>
    <row r="32" spans="1:12" x14ac:dyDescent="0.3">
      <c r="A32" t="s">
        <v>60</v>
      </c>
      <c r="B32">
        <v>230072</v>
      </c>
      <c r="C32" s="32" t="s">
        <v>133</v>
      </c>
      <c r="D32">
        <v>91</v>
      </c>
      <c r="E32">
        <v>51</v>
      </c>
      <c r="F32" t="s">
        <v>125</v>
      </c>
      <c r="G32">
        <v>5</v>
      </c>
      <c r="H32" t="s">
        <v>125</v>
      </c>
      <c r="I32">
        <v>0</v>
      </c>
      <c r="J32">
        <v>2</v>
      </c>
      <c r="K32" s="15"/>
      <c r="L32" s="16"/>
    </row>
    <row r="33" spans="1:12" x14ac:dyDescent="0.3">
      <c r="A33" t="s">
        <v>62</v>
      </c>
      <c r="B33">
        <v>659331</v>
      </c>
      <c r="C33" s="32" t="s">
        <v>131</v>
      </c>
      <c r="D33">
        <v>568</v>
      </c>
      <c r="E33">
        <v>380</v>
      </c>
      <c r="F33" t="s">
        <v>125</v>
      </c>
      <c r="G33">
        <v>292</v>
      </c>
      <c r="H33" t="s">
        <v>125</v>
      </c>
      <c r="I33">
        <v>243</v>
      </c>
      <c r="J33">
        <v>34</v>
      </c>
      <c r="K33" s="15"/>
      <c r="L33" s="16"/>
    </row>
    <row r="34" spans="1:12" x14ac:dyDescent="0.3">
      <c r="A34" t="s">
        <v>63</v>
      </c>
      <c r="B34">
        <v>113849</v>
      </c>
      <c r="C34" s="32" t="s">
        <v>131</v>
      </c>
      <c r="D34">
        <v>8600</v>
      </c>
      <c r="E34">
        <v>2502</v>
      </c>
      <c r="F34" t="s">
        <v>125</v>
      </c>
      <c r="G34">
        <v>1536</v>
      </c>
      <c r="H34" t="s">
        <v>125</v>
      </c>
      <c r="I34">
        <v>1811</v>
      </c>
      <c r="J34">
        <v>1407</v>
      </c>
      <c r="K34" s="15"/>
      <c r="L34" s="16"/>
    </row>
    <row r="35" spans="1:12" x14ac:dyDescent="0.3">
      <c r="A35" t="s">
        <v>64</v>
      </c>
      <c r="B35">
        <v>204924</v>
      </c>
      <c r="C35" s="32" t="s">
        <v>131</v>
      </c>
      <c r="D35">
        <v>55</v>
      </c>
      <c r="E35">
        <v>60</v>
      </c>
      <c r="F35" t="s">
        <v>125</v>
      </c>
      <c r="G35">
        <v>55</v>
      </c>
      <c r="H35" t="s">
        <v>125</v>
      </c>
      <c r="I35">
        <v>0</v>
      </c>
      <c r="J35">
        <v>45</v>
      </c>
      <c r="K35" s="15"/>
      <c r="L35" s="16"/>
    </row>
    <row r="36" spans="1:12" x14ac:dyDescent="0.3">
      <c r="A36" t="s">
        <v>83</v>
      </c>
      <c r="B36">
        <v>829959</v>
      </c>
      <c r="C36" s="32" t="s">
        <v>131</v>
      </c>
      <c r="D36">
        <v>61</v>
      </c>
      <c r="E36">
        <v>0</v>
      </c>
      <c r="F36" t="s">
        <v>125</v>
      </c>
      <c r="G36">
        <v>59</v>
      </c>
      <c r="H36" t="s">
        <v>125</v>
      </c>
      <c r="I36">
        <v>0</v>
      </c>
      <c r="J36">
        <v>59</v>
      </c>
      <c r="K36" s="15"/>
      <c r="L36" s="16"/>
    </row>
    <row r="37" spans="1:12" x14ac:dyDescent="0.3">
      <c r="A37" t="s">
        <v>65</v>
      </c>
      <c r="B37">
        <v>202570</v>
      </c>
      <c r="C37" s="32" t="s">
        <v>131</v>
      </c>
      <c r="D37">
        <v>843</v>
      </c>
      <c r="E37">
        <v>349</v>
      </c>
      <c r="F37" t="s">
        <v>125</v>
      </c>
      <c r="G37">
        <v>835</v>
      </c>
      <c r="H37" t="s">
        <v>125</v>
      </c>
      <c r="I37">
        <v>132</v>
      </c>
      <c r="J37">
        <v>570</v>
      </c>
      <c r="K37" s="15"/>
      <c r="L37" s="16"/>
    </row>
    <row r="38" spans="1:12" x14ac:dyDescent="0.3">
      <c r="A38" t="s">
        <v>67</v>
      </c>
      <c r="B38">
        <v>202751</v>
      </c>
      <c r="C38" s="32" t="s">
        <v>131</v>
      </c>
      <c r="D38">
        <v>0</v>
      </c>
      <c r="E38">
        <v>1</v>
      </c>
      <c r="F38" t="s">
        <v>125</v>
      </c>
      <c r="G38">
        <v>0</v>
      </c>
      <c r="H38" t="s">
        <v>125</v>
      </c>
      <c r="I38">
        <v>0</v>
      </c>
      <c r="J38">
        <v>0</v>
      </c>
      <c r="K38" s="15"/>
      <c r="L38" s="16"/>
    </row>
    <row r="39" spans="1:12" x14ac:dyDescent="0.3">
      <c r="A39" t="s">
        <v>68</v>
      </c>
      <c r="B39">
        <v>825195</v>
      </c>
      <c r="C39" s="32" t="s">
        <v>131</v>
      </c>
      <c r="D39">
        <v>598</v>
      </c>
      <c r="E39">
        <v>0</v>
      </c>
      <c r="F39" t="s">
        <v>125</v>
      </c>
      <c r="G39">
        <v>119</v>
      </c>
      <c r="H39" t="s">
        <v>125</v>
      </c>
      <c r="I39">
        <v>43</v>
      </c>
      <c r="J39">
        <v>76</v>
      </c>
      <c r="K39" s="15"/>
      <c r="L39" s="16"/>
    </row>
    <row r="40" spans="1:12" x14ac:dyDescent="0.3">
      <c r="A40" t="s">
        <v>69</v>
      </c>
      <c r="B40">
        <v>204918</v>
      </c>
      <c r="C40" s="32" t="s">
        <v>131</v>
      </c>
      <c r="D40">
        <v>3286</v>
      </c>
      <c r="E40">
        <v>0</v>
      </c>
      <c r="F40" t="s">
        <v>125</v>
      </c>
      <c r="G40">
        <v>1195</v>
      </c>
      <c r="H40" t="s">
        <v>125</v>
      </c>
      <c r="I40">
        <v>241</v>
      </c>
      <c r="J40">
        <v>860</v>
      </c>
      <c r="K40" s="15"/>
      <c r="L40" s="16"/>
    </row>
    <row r="41" spans="1:12" x14ac:dyDescent="0.3">
      <c r="A41" t="s">
        <v>70</v>
      </c>
      <c r="B41">
        <v>204835</v>
      </c>
      <c r="C41" s="32" t="s">
        <v>132</v>
      </c>
      <c r="D41">
        <v>0</v>
      </c>
      <c r="E41">
        <v>0</v>
      </c>
      <c r="F41" t="s">
        <v>125</v>
      </c>
      <c r="G41">
        <v>7</v>
      </c>
      <c r="H41" t="s">
        <v>125</v>
      </c>
      <c r="I41">
        <v>0</v>
      </c>
      <c r="J41">
        <v>0</v>
      </c>
      <c r="K41" s="15"/>
      <c r="L41" s="16"/>
    </row>
    <row r="42" spans="1:12" x14ac:dyDescent="0.3">
      <c r="A42" t="s">
        <v>71</v>
      </c>
      <c r="B42">
        <v>811604</v>
      </c>
      <c r="C42" s="32" t="s">
        <v>131</v>
      </c>
      <c r="D42">
        <v>55</v>
      </c>
      <c r="E42">
        <v>0</v>
      </c>
      <c r="F42" t="s">
        <v>125</v>
      </c>
      <c r="G42">
        <v>4</v>
      </c>
      <c r="H42" t="s">
        <v>125</v>
      </c>
      <c r="I42">
        <v>0</v>
      </c>
      <c r="J42">
        <v>2</v>
      </c>
      <c r="K42" s="15"/>
      <c r="L42" s="16"/>
    </row>
    <row r="43" spans="1:12" x14ac:dyDescent="0.3">
      <c r="A43" t="s">
        <v>72</v>
      </c>
      <c r="B43">
        <v>202842</v>
      </c>
      <c r="C43" s="32" t="s">
        <v>131</v>
      </c>
      <c r="D43">
        <v>2396</v>
      </c>
      <c r="E43">
        <v>0</v>
      </c>
      <c r="F43" t="s">
        <v>125</v>
      </c>
      <c r="G43">
        <v>1127</v>
      </c>
      <c r="H43" t="s">
        <v>125</v>
      </c>
      <c r="I43">
        <v>173</v>
      </c>
      <c r="J43">
        <v>774</v>
      </c>
      <c r="K43" s="15"/>
      <c r="L43" s="16"/>
    </row>
    <row r="44" spans="1:12" x14ac:dyDescent="0.3">
      <c r="A44" t="s">
        <v>73</v>
      </c>
      <c r="B44">
        <v>659521</v>
      </c>
      <c r="C44" s="32" t="s">
        <v>131</v>
      </c>
      <c r="D44">
        <v>743</v>
      </c>
      <c r="E44">
        <v>4</v>
      </c>
      <c r="F44" t="s">
        <v>125</v>
      </c>
      <c r="G44">
        <v>301</v>
      </c>
      <c r="H44" t="s">
        <v>125</v>
      </c>
      <c r="I44">
        <v>53</v>
      </c>
      <c r="J44">
        <v>156</v>
      </c>
      <c r="K44" s="15"/>
      <c r="L44" s="16"/>
    </row>
    <row r="45" spans="1:12" x14ac:dyDescent="0.3">
      <c r="A45" t="s">
        <v>134</v>
      </c>
      <c r="B45">
        <v>202323</v>
      </c>
      <c r="C45" s="32" t="s">
        <v>131</v>
      </c>
      <c r="D45">
        <v>2081</v>
      </c>
      <c r="E45">
        <v>108</v>
      </c>
      <c r="F45" t="s">
        <v>125</v>
      </c>
      <c r="G45">
        <v>1300</v>
      </c>
      <c r="H45" t="s">
        <v>125</v>
      </c>
      <c r="I45">
        <v>164</v>
      </c>
      <c r="J45">
        <v>1081</v>
      </c>
      <c r="K45" s="15"/>
      <c r="L45" s="16"/>
    </row>
    <row r="46" spans="1:12" x14ac:dyDescent="0.3">
      <c r="A46" t="s">
        <v>76</v>
      </c>
      <c r="B46">
        <v>476737</v>
      </c>
      <c r="C46" s="32" t="s">
        <v>132</v>
      </c>
      <c r="D46">
        <v>0</v>
      </c>
      <c r="E46">
        <v>8</v>
      </c>
      <c r="F46" t="s">
        <v>125</v>
      </c>
      <c r="G46">
        <v>0</v>
      </c>
      <c r="H46" t="s">
        <v>125</v>
      </c>
      <c r="I46">
        <v>0</v>
      </c>
      <c r="J46">
        <v>0</v>
      </c>
      <c r="K46" s="15"/>
      <c r="L46" s="16"/>
    </row>
    <row r="47" spans="1:12" x14ac:dyDescent="0.3">
      <c r="A47" t="s">
        <v>85</v>
      </c>
      <c r="B47">
        <v>605605</v>
      </c>
      <c r="C47" s="32" t="s">
        <v>131</v>
      </c>
      <c r="D47">
        <v>5</v>
      </c>
      <c r="E47">
        <v>13</v>
      </c>
      <c r="F47" t="s">
        <v>125</v>
      </c>
      <c r="G47">
        <v>11</v>
      </c>
      <c r="H47" t="s">
        <v>125</v>
      </c>
      <c r="I47">
        <v>0</v>
      </c>
      <c r="J47">
        <v>6</v>
      </c>
      <c r="K47" s="15"/>
      <c r="L47" s="16"/>
    </row>
    <row r="48" spans="1:12" x14ac:dyDescent="0.3">
      <c r="A48" t="s">
        <v>77</v>
      </c>
      <c r="B48">
        <v>202858</v>
      </c>
      <c r="C48" s="32" t="s">
        <v>131</v>
      </c>
      <c r="D48">
        <v>581</v>
      </c>
      <c r="E48">
        <v>591</v>
      </c>
      <c r="F48" t="s">
        <v>125</v>
      </c>
      <c r="G48">
        <v>325</v>
      </c>
      <c r="H48" t="s">
        <v>125</v>
      </c>
      <c r="I48">
        <v>24</v>
      </c>
      <c r="J48">
        <v>301</v>
      </c>
      <c r="K48" s="15"/>
      <c r="L48" s="16"/>
    </row>
    <row r="49" spans="1:12" x14ac:dyDescent="0.3">
      <c r="A49" t="s">
        <v>79</v>
      </c>
      <c r="B49">
        <v>204960</v>
      </c>
      <c r="C49" s="32" t="s">
        <v>132</v>
      </c>
      <c r="D49">
        <v>7</v>
      </c>
      <c r="E49">
        <v>0</v>
      </c>
      <c r="F49" t="s">
        <v>125</v>
      </c>
      <c r="G49">
        <v>0</v>
      </c>
      <c r="H49" t="s">
        <v>125</v>
      </c>
      <c r="I49">
        <v>0</v>
      </c>
      <c r="J49">
        <v>0</v>
      </c>
      <c r="K49" s="15"/>
      <c r="L49" s="16"/>
    </row>
    <row r="50" spans="1:12" x14ac:dyDescent="0.3">
      <c r="A50" t="s">
        <v>80</v>
      </c>
      <c r="B50">
        <v>423308</v>
      </c>
      <c r="C50" s="32" t="s">
        <v>131</v>
      </c>
      <c r="D50">
        <v>512</v>
      </c>
      <c r="E50">
        <v>51</v>
      </c>
      <c r="F50" t="s">
        <v>125</v>
      </c>
      <c r="G50">
        <v>432</v>
      </c>
      <c r="H50" t="s">
        <v>125</v>
      </c>
      <c r="I50">
        <v>16</v>
      </c>
      <c r="J50">
        <v>298</v>
      </c>
      <c r="K50" s="15"/>
      <c r="L50" s="16"/>
    </row>
    <row r="51" spans="1:12" x14ac:dyDescent="0.3">
      <c r="A51" t="s">
        <v>81</v>
      </c>
      <c r="B51">
        <v>826486</v>
      </c>
      <c r="C51" s="32" t="s">
        <v>131</v>
      </c>
      <c r="D51">
        <v>75</v>
      </c>
      <c r="E51">
        <v>1</v>
      </c>
      <c r="F51" t="s">
        <v>125</v>
      </c>
      <c r="G51">
        <v>23</v>
      </c>
      <c r="H51" t="s">
        <v>125</v>
      </c>
      <c r="I51">
        <v>2</v>
      </c>
      <c r="J51">
        <v>21</v>
      </c>
      <c r="K51" s="15"/>
      <c r="L51" s="16"/>
    </row>
    <row r="52" spans="1:12" x14ac:dyDescent="0.3">
      <c r="A52" t="s">
        <v>82</v>
      </c>
      <c r="B52">
        <v>203093</v>
      </c>
      <c r="C52" s="32" t="s">
        <v>131</v>
      </c>
      <c r="D52">
        <v>98</v>
      </c>
      <c r="E52">
        <v>63</v>
      </c>
      <c r="F52" t="s">
        <v>125</v>
      </c>
      <c r="G52">
        <v>67</v>
      </c>
      <c r="H52" t="s">
        <v>125</v>
      </c>
      <c r="I52">
        <v>31</v>
      </c>
      <c r="J52">
        <v>9</v>
      </c>
      <c r="K52" s="21"/>
      <c r="L52" s="16"/>
    </row>
    <row r="53" spans="1:12" x14ac:dyDescent="0.3">
      <c r="A53" s="10" t="s">
        <v>87</v>
      </c>
      <c r="B53" s="22" t="s">
        <v>88</v>
      </c>
      <c r="C53" s="23"/>
      <c r="D53" s="23"/>
      <c r="E53" s="23"/>
      <c r="F53" s="23"/>
      <c r="G53" s="23"/>
      <c r="H53" s="23"/>
      <c r="I53" s="23"/>
      <c r="J53" s="23"/>
      <c r="K53" s="23"/>
      <c r="L53" s="24"/>
    </row>
    <row r="54" spans="1:12" x14ac:dyDescent="0.3">
      <c r="A54" s="10" t="s">
        <v>89</v>
      </c>
      <c r="B54" s="22" t="s">
        <v>88</v>
      </c>
      <c r="C54" s="23"/>
      <c r="D54" s="23"/>
      <c r="E54" s="23"/>
      <c r="F54" s="23"/>
      <c r="G54" s="23"/>
      <c r="H54" s="23"/>
      <c r="I54" s="23"/>
      <c r="J54" s="23"/>
      <c r="K54" s="23"/>
      <c r="L54" s="24"/>
    </row>
    <row r="55" spans="1:12" x14ac:dyDescent="0.3">
      <c r="A55" s="10" t="s">
        <v>90</v>
      </c>
      <c r="B55" s="22" t="s">
        <v>88</v>
      </c>
      <c r="C55" s="23"/>
      <c r="D55" s="23"/>
      <c r="E55" s="23"/>
      <c r="F55" s="23"/>
      <c r="G55" s="23"/>
      <c r="H55" s="23"/>
      <c r="I55" s="23"/>
      <c r="J55" s="23"/>
      <c r="K55" s="23"/>
      <c r="L55" s="24"/>
    </row>
    <row r="56" spans="1:12" x14ac:dyDescent="0.3">
      <c r="A56" s="10" t="s">
        <v>91</v>
      </c>
      <c r="B56" s="22" t="s">
        <v>88</v>
      </c>
      <c r="C56" s="23"/>
      <c r="D56" s="23"/>
      <c r="E56" s="23"/>
      <c r="F56" s="23"/>
      <c r="G56" s="23"/>
      <c r="H56" s="23"/>
      <c r="I56" s="23"/>
      <c r="J56" s="23"/>
      <c r="K56" s="23"/>
      <c r="L56" s="24"/>
    </row>
    <row r="57" spans="1:12" x14ac:dyDescent="0.3">
      <c r="A57" s="10" t="s">
        <v>92</v>
      </c>
      <c r="B57" s="22" t="s">
        <v>88</v>
      </c>
      <c r="C57" s="23"/>
      <c r="D57" s="23"/>
      <c r="E57" s="23"/>
      <c r="F57" s="23"/>
      <c r="G57" s="23"/>
      <c r="H57" s="23"/>
      <c r="I57" s="23"/>
      <c r="J57" s="23"/>
      <c r="K57" s="23"/>
      <c r="L57" s="24"/>
    </row>
    <row r="58" spans="1:12" x14ac:dyDescent="0.3">
      <c r="A58" s="10" t="s">
        <v>93</v>
      </c>
      <c r="B58" s="22" t="s">
        <v>88</v>
      </c>
      <c r="C58" s="23"/>
      <c r="D58" s="23"/>
      <c r="E58" s="23"/>
      <c r="F58" s="23"/>
      <c r="G58" s="23"/>
      <c r="H58" s="23"/>
      <c r="I58" s="23"/>
      <c r="J58" s="23"/>
      <c r="K58" s="23"/>
      <c r="L58" s="24"/>
    </row>
    <row r="59" spans="1:12" x14ac:dyDescent="0.3">
      <c r="A59" s="10" t="s">
        <v>94</v>
      </c>
      <c r="B59" s="22" t="s">
        <v>88</v>
      </c>
      <c r="C59" s="23"/>
      <c r="D59" s="23"/>
      <c r="E59" s="23"/>
      <c r="F59" s="23"/>
      <c r="G59" s="23"/>
      <c r="H59" s="23"/>
      <c r="I59" s="23"/>
      <c r="J59" s="23"/>
      <c r="K59" s="23"/>
      <c r="L59" s="24"/>
    </row>
    <row r="60" spans="1:12" x14ac:dyDescent="0.3">
      <c r="A60" s="10" t="s">
        <v>95</v>
      </c>
      <c r="B60" s="22" t="s">
        <v>88</v>
      </c>
      <c r="C60" s="23"/>
      <c r="D60" s="23"/>
      <c r="E60" s="23"/>
      <c r="F60" s="23"/>
      <c r="G60" s="23"/>
      <c r="H60" s="23"/>
      <c r="I60" s="23"/>
      <c r="J60" s="23"/>
      <c r="K60" s="23"/>
      <c r="L60" s="24"/>
    </row>
    <row r="61" spans="1:12" x14ac:dyDescent="0.3">
      <c r="A61" s="10" t="s">
        <v>96</v>
      </c>
      <c r="B61" s="22" t="s">
        <v>88</v>
      </c>
      <c r="C61" s="23"/>
      <c r="D61" s="23"/>
      <c r="E61" s="23"/>
      <c r="F61" s="23"/>
      <c r="G61" s="23"/>
      <c r="H61" s="23"/>
      <c r="I61" s="23"/>
      <c r="J61" s="23"/>
      <c r="K61" s="23"/>
      <c r="L61" s="24"/>
    </row>
    <row r="62" spans="1:12" x14ac:dyDescent="0.3">
      <c r="A62" s="10" t="s">
        <v>44</v>
      </c>
      <c r="B62" s="22" t="s">
        <v>88</v>
      </c>
      <c r="C62" s="23"/>
      <c r="D62" s="23"/>
      <c r="E62" s="23"/>
      <c r="F62" s="23"/>
      <c r="G62" s="23"/>
      <c r="H62" s="23"/>
      <c r="I62" s="23"/>
      <c r="J62" s="23"/>
      <c r="K62" s="23"/>
      <c r="L62" s="24"/>
    </row>
    <row r="63" spans="1:12" x14ac:dyDescent="0.3">
      <c r="A63" s="10" t="s">
        <v>56</v>
      </c>
      <c r="B63" s="22" t="s">
        <v>88</v>
      </c>
      <c r="C63" s="23"/>
      <c r="D63" s="23"/>
      <c r="E63" s="23"/>
      <c r="F63" s="23"/>
      <c r="G63" s="23"/>
      <c r="H63" s="23"/>
      <c r="I63" s="23"/>
      <c r="J63" s="23"/>
      <c r="K63" s="23"/>
      <c r="L63" s="24"/>
    </row>
    <row r="64" spans="1:12" x14ac:dyDescent="0.3">
      <c r="A64" s="10" t="s">
        <v>78</v>
      </c>
      <c r="B64" s="22" t="s">
        <v>88</v>
      </c>
      <c r="C64" s="23"/>
      <c r="D64" s="23"/>
      <c r="E64" s="23"/>
      <c r="F64" s="23"/>
      <c r="G64" s="23"/>
      <c r="H64" s="23"/>
      <c r="I64" s="23"/>
      <c r="J64" s="23"/>
      <c r="K64" s="23"/>
      <c r="L64" s="24"/>
    </row>
    <row r="65" spans="1:13" x14ac:dyDescent="0.3">
      <c r="A65" s="10" t="s">
        <v>97</v>
      </c>
      <c r="B65" s="22" t="s">
        <v>88</v>
      </c>
      <c r="C65" s="23"/>
      <c r="D65" s="23"/>
      <c r="E65" s="23"/>
      <c r="F65" s="23"/>
      <c r="G65" s="23"/>
      <c r="H65" s="23"/>
      <c r="I65" s="23"/>
      <c r="J65" s="23"/>
      <c r="K65" s="23"/>
      <c r="L65" s="24"/>
    </row>
    <row r="66" spans="1:13" x14ac:dyDescent="0.3">
      <c r="A66" s="9" t="s">
        <v>98</v>
      </c>
      <c r="B66" s="25"/>
      <c r="C66" s="25"/>
      <c r="D66" s="26">
        <f>SUM(D4:D52)</f>
        <v>40531</v>
      </c>
      <c r="E66" s="26">
        <f>SUM(E4:E52)</f>
        <v>6900</v>
      </c>
      <c r="F66" s="26"/>
      <c r="G66" s="31">
        <f>SUM(G4:G52)</f>
        <v>24312</v>
      </c>
      <c r="H66" s="31"/>
      <c r="I66" s="26">
        <f>SUM(I4:I52)</f>
        <v>4975</v>
      </c>
      <c r="J66" s="26">
        <f>SUM(J4:J52)</f>
        <v>18958</v>
      </c>
      <c r="K66" s="27">
        <v>308885283.77999997</v>
      </c>
      <c r="L66" s="27">
        <v>566604710.00999999</v>
      </c>
      <c r="M66" s="33"/>
    </row>
    <row r="67" spans="1:13" x14ac:dyDescent="0.3">
      <c r="K67" s="28"/>
    </row>
    <row r="69" spans="1:13" ht="85.5" customHeight="1" x14ac:dyDescent="0.3">
      <c r="A69" s="44" t="s">
        <v>99</v>
      </c>
      <c r="B69" s="44"/>
      <c r="C69" s="44"/>
      <c r="D69" s="44"/>
      <c r="E69" s="44"/>
      <c r="F69" s="44"/>
      <c r="G69" s="44"/>
      <c r="H69" s="44"/>
      <c r="I69" s="44"/>
      <c r="J69" s="44"/>
      <c r="K69" s="44"/>
      <c r="L69" s="44"/>
    </row>
    <row r="70" spans="1:13" ht="14.5" x14ac:dyDescent="0.3">
      <c r="A70" s="44" t="s">
        <v>100</v>
      </c>
      <c r="B70" s="44"/>
      <c r="C70" s="44"/>
      <c r="D70" s="44"/>
      <c r="E70" s="44"/>
      <c r="F70" s="44"/>
      <c r="G70" s="44"/>
      <c r="H70" s="44"/>
      <c r="I70" s="44"/>
      <c r="J70" s="44"/>
      <c r="K70" s="44"/>
      <c r="L70" s="44"/>
    </row>
    <row r="71" spans="1:13" ht="111" customHeight="1" x14ac:dyDescent="0.3">
      <c r="A71" s="44" t="s">
        <v>101</v>
      </c>
      <c r="B71" s="44"/>
      <c r="C71" s="44"/>
      <c r="D71" s="44"/>
      <c r="E71" s="44"/>
      <c r="F71" s="44"/>
      <c r="G71" s="44"/>
      <c r="H71" s="44"/>
      <c r="I71" s="44"/>
      <c r="J71" s="44"/>
      <c r="K71" s="44"/>
      <c r="L71" s="44"/>
    </row>
    <row r="72" spans="1:13" s="1" customFormat="1" x14ac:dyDescent="0.3">
      <c r="B72"/>
      <c r="C72"/>
      <c r="D72"/>
      <c r="E72"/>
      <c r="F72"/>
      <c r="G72"/>
      <c r="H72"/>
      <c r="I72"/>
      <c r="J72"/>
    </row>
    <row r="73" spans="1:13" s="1" customFormat="1" x14ac:dyDescent="0.3">
      <c r="B73"/>
      <c r="C73"/>
      <c r="D73"/>
      <c r="E73"/>
      <c r="F73"/>
      <c r="G73"/>
      <c r="H73"/>
      <c r="I73"/>
      <c r="J73"/>
    </row>
    <row r="74" spans="1:13" s="1" customFormat="1" x14ac:dyDescent="0.3">
      <c r="B74"/>
      <c r="C74"/>
      <c r="D74"/>
      <c r="E74"/>
      <c r="F74"/>
      <c r="G74"/>
      <c r="H74"/>
      <c r="I74"/>
      <c r="J74"/>
    </row>
  </sheetData>
  <mergeCells count="5">
    <mergeCell ref="A1:L1"/>
    <mergeCell ref="B2:L2"/>
    <mergeCell ref="A69:L69"/>
    <mergeCell ref="A70:L70"/>
    <mergeCell ref="A71:L71"/>
  </mergeCells>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2914-F471-4565-BB3B-CF47A4BE7EC3}">
  <sheetPr>
    <pageSetUpPr fitToPage="1"/>
  </sheetPr>
  <dimension ref="A1:L71"/>
  <sheetViews>
    <sheetView zoomScale="85" zoomScaleNormal="85" workbookViewId="0">
      <pane xSplit="1" ySplit="3" topLeftCell="B4" activePane="bottomRight" state="frozen"/>
      <selection pane="topRight" activeCell="E1" sqref="E1"/>
      <selection pane="bottomLeft" activeCell="A4" sqref="A4"/>
      <selection pane="bottomRight" activeCell="K7" sqref="K7"/>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4" t="s">
        <v>135</v>
      </c>
      <c r="D4">
        <v>7</v>
      </c>
      <c r="E4">
        <v>88</v>
      </c>
      <c r="G4">
        <v>1</v>
      </c>
      <c r="I4">
        <v>0</v>
      </c>
      <c r="J4">
        <v>1</v>
      </c>
      <c r="K4" s="21"/>
      <c r="L4" s="21"/>
    </row>
    <row r="5" spans="1:12" x14ac:dyDescent="0.3">
      <c r="A5" t="s">
        <v>14</v>
      </c>
      <c r="B5">
        <v>202039</v>
      </c>
      <c r="C5" s="34">
        <v>44204</v>
      </c>
      <c r="D5">
        <v>34</v>
      </c>
      <c r="E5">
        <v>36</v>
      </c>
      <c r="G5">
        <v>35</v>
      </c>
      <c r="I5">
        <v>2</v>
      </c>
      <c r="J5">
        <v>34</v>
      </c>
      <c r="K5" s="21"/>
      <c r="L5" s="21"/>
    </row>
    <row r="6" spans="1:12" x14ac:dyDescent="0.3">
      <c r="A6" t="s">
        <v>16</v>
      </c>
      <c r="B6">
        <v>816870</v>
      </c>
      <c r="C6" s="34" t="s">
        <v>135</v>
      </c>
      <c r="D6">
        <v>12</v>
      </c>
      <c r="E6">
        <v>0</v>
      </c>
      <c r="G6">
        <v>12</v>
      </c>
      <c r="I6">
        <v>0</v>
      </c>
      <c r="J6">
        <v>0</v>
      </c>
      <c r="K6" s="21"/>
      <c r="L6" s="21"/>
    </row>
    <row r="7" spans="1:12" x14ac:dyDescent="0.3">
      <c r="A7" t="s">
        <v>18</v>
      </c>
      <c r="B7">
        <v>214374</v>
      </c>
      <c r="C7" s="34">
        <v>44204</v>
      </c>
      <c r="D7">
        <v>6</v>
      </c>
      <c r="E7">
        <v>0</v>
      </c>
      <c r="G7">
        <v>9</v>
      </c>
      <c r="I7">
        <v>1</v>
      </c>
      <c r="J7">
        <v>5</v>
      </c>
      <c r="K7" s="21"/>
      <c r="L7" s="21"/>
    </row>
    <row r="8" spans="1:12" x14ac:dyDescent="0.3">
      <c r="A8" t="s">
        <v>20</v>
      </c>
      <c r="B8">
        <v>121849</v>
      </c>
      <c r="C8" s="34">
        <v>44204</v>
      </c>
      <c r="D8">
        <v>2332</v>
      </c>
      <c r="E8">
        <v>104</v>
      </c>
      <c r="G8">
        <v>2432</v>
      </c>
      <c r="I8">
        <v>198</v>
      </c>
      <c r="J8">
        <v>1934</v>
      </c>
      <c r="K8" s="21"/>
      <c r="L8" s="21"/>
    </row>
    <row r="9" spans="1:12" x14ac:dyDescent="0.3">
      <c r="A9" t="s">
        <v>22</v>
      </c>
      <c r="B9">
        <v>229887</v>
      </c>
      <c r="C9" s="34">
        <v>44204</v>
      </c>
      <c r="D9">
        <v>1244</v>
      </c>
      <c r="E9">
        <v>101</v>
      </c>
      <c r="G9">
        <v>912</v>
      </c>
      <c r="I9">
        <v>1</v>
      </c>
      <c r="J9">
        <v>824</v>
      </c>
      <c r="K9" s="21"/>
      <c r="L9" s="21"/>
    </row>
    <row r="10" spans="1:12" x14ac:dyDescent="0.3">
      <c r="A10" t="s">
        <v>24</v>
      </c>
      <c r="B10">
        <v>204974</v>
      </c>
      <c r="C10" s="34" t="s">
        <v>136</v>
      </c>
      <c r="D10">
        <v>1208</v>
      </c>
      <c r="E10">
        <v>7</v>
      </c>
      <c r="G10">
        <v>1147</v>
      </c>
      <c r="I10">
        <v>288</v>
      </c>
      <c r="J10">
        <v>1147</v>
      </c>
      <c r="K10" s="21"/>
      <c r="L10" s="21"/>
    </row>
    <row r="11" spans="1:12" x14ac:dyDescent="0.3">
      <c r="A11" t="s">
        <v>26</v>
      </c>
      <c r="B11">
        <v>573326</v>
      </c>
      <c r="C11" s="34" t="s">
        <v>136</v>
      </c>
      <c r="D11">
        <v>360</v>
      </c>
      <c r="E11">
        <v>0</v>
      </c>
      <c r="G11">
        <v>86</v>
      </c>
      <c r="I11">
        <v>18</v>
      </c>
      <c r="J11">
        <v>68</v>
      </c>
      <c r="K11" s="21"/>
      <c r="L11" s="21"/>
    </row>
    <row r="12" spans="1:12" x14ac:dyDescent="0.3">
      <c r="A12" t="s">
        <v>28</v>
      </c>
      <c r="B12">
        <v>202644</v>
      </c>
      <c r="C12" s="34" t="s">
        <v>135</v>
      </c>
      <c r="D12">
        <v>6</v>
      </c>
      <c r="E12">
        <v>6</v>
      </c>
      <c r="G12">
        <v>0</v>
      </c>
      <c r="I12">
        <v>0</v>
      </c>
      <c r="J12">
        <v>0</v>
      </c>
      <c r="K12" s="21"/>
      <c r="L12" s="21"/>
    </row>
    <row r="13" spans="1:12" x14ac:dyDescent="0.3">
      <c r="A13" t="s">
        <v>30</v>
      </c>
      <c r="B13">
        <v>204897</v>
      </c>
      <c r="C13" s="34" t="s">
        <v>136</v>
      </c>
      <c r="D13">
        <v>12</v>
      </c>
      <c r="E13">
        <v>13</v>
      </c>
      <c r="G13">
        <v>12</v>
      </c>
      <c r="I13">
        <v>0</v>
      </c>
      <c r="J13">
        <v>12</v>
      </c>
      <c r="K13" s="21"/>
      <c r="L13" s="21"/>
    </row>
    <row r="14" spans="1:12" x14ac:dyDescent="0.3">
      <c r="A14" t="s">
        <v>32</v>
      </c>
      <c r="B14">
        <v>202153</v>
      </c>
      <c r="C14" s="34">
        <v>44324</v>
      </c>
      <c r="D14">
        <v>1634</v>
      </c>
      <c r="E14">
        <v>593</v>
      </c>
      <c r="G14">
        <v>1122</v>
      </c>
      <c r="I14">
        <v>138</v>
      </c>
      <c r="J14">
        <v>984</v>
      </c>
      <c r="K14" s="21"/>
      <c r="L14" s="21"/>
    </row>
    <row r="15" spans="1:12" x14ac:dyDescent="0.3">
      <c r="A15" t="s">
        <v>33</v>
      </c>
      <c r="B15">
        <v>202312</v>
      </c>
      <c r="C15" s="34">
        <v>44294</v>
      </c>
      <c r="D15">
        <v>3095</v>
      </c>
      <c r="E15">
        <v>114</v>
      </c>
      <c r="G15">
        <v>1457</v>
      </c>
      <c r="I15">
        <v>533</v>
      </c>
      <c r="J15">
        <v>1457</v>
      </c>
      <c r="K15" s="21"/>
      <c r="L15" s="21"/>
    </row>
    <row r="16" spans="1:12" x14ac:dyDescent="0.3">
      <c r="A16" t="s">
        <v>35</v>
      </c>
      <c r="B16">
        <v>754962</v>
      </c>
      <c r="C16" s="34" t="s">
        <v>136</v>
      </c>
      <c r="D16">
        <v>3297</v>
      </c>
      <c r="E16">
        <v>292</v>
      </c>
      <c r="G16">
        <v>4148</v>
      </c>
      <c r="I16">
        <v>102</v>
      </c>
      <c r="J16">
        <v>2654</v>
      </c>
      <c r="K16" s="21"/>
      <c r="L16" s="21"/>
    </row>
    <row r="17" spans="1:12" x14ac:dyDescent="0.3">
      <c r="A17" t="s">
        <v>36</v>
      </c>
      <c r="B17">
        <v>212724</v>
      </c>
      <c r="C17" s="34" t="s">
        <v>136</v>
      </c>
      <c r="D17">
        <v>439</v>
      </c>
      <c r="E17">
        <v>157</v>
      </c>
      <c r="G17">
        <v>454</v>
      </c>
      <c r="I17">
        <v>8</v>
      </c>
      <c r="J17">
        <v>332</v>
      </c>
      <c r="K17" s="21"/>
      <c r="L17" s="21"/>
    </row>
    <row r="18" spans="1:12" x14ac:dyDescent="0.3">
      <c r="A18" t="s">
        <v>37</v>
      </c>
      <c r="B18">
        <v>204896</v>
      </c>
      <c r="C18" s="34" t="s">
        <v>135</v>
      </c>
      <c r="D18">
        <v>79</v>
      </c>
      <c r="E18">
        <v>0</v>
      </c>
      <c r="G18">
        <v>82</v>
      </c>
      <c r="I18">
        <v>3</v>
      </c>
      <c r="J18">
        <v>72</v>
      </c>
      <c r="K18" s="21"/>
      <c r="L18" s="21"/>
    </row>
    <row r="19" spans="1:12" ht="12.4" customHeight="1" x14ac:dyDescent="0.3">
      <c r="A19" t="s">
        <v>120</v>
      </c>
      <c r="B19">
        <v>204930</v>
      </c>
      <c r="C19" s="34" t="s">
        <v>135</v>
      </c>
      <c r="D19">
        <v>31</v>
      </c>
      <c r="E19">
        <v>0</v>
      </c>
      <c r="G19">
        <v>11</v>
      </c>
      <c r="I19">
        <v>0</v>
      </c>
      <c r="J19">
        <v>11</v>
      </c>
      <c r="K19" s="21"/>
      <c r="L19" s="21"/>
    </row>
    <row r="20" spans="1:12" x14ac:dyDescent="0.3">
      <c r="A20" t="s">
        <v>40</v>
      </c>
      <c r="B20">
        <v>204847</v>
      </c>
      <c r="C20" s="34" t="s">
        <v>135</v>
      </c>
      <c r="D20">
        <v>1387</v>
      </c>
      <c r="E20">
        <v>15</v>
      </c>
      <c r="G20">
        <v>421</v>
      </c>
      <c r="I20">
        <v>559</v>
      </c>
      <c r="J20">
        <v>411</v>
      </c>
      <c r="K20" s="21"/>
      <c r="L20" s="21"/>
    </row>
    <row r="21" spans="1:12" x14ac:dyDescent="0.3">
      <c r="A21" t="s">
        <v>42</v>
      </c>
      <c r="B21">
        <v>204848</v>
      </c>
      <c r="C21" s="34" t="s">
        <v>136</v>
      </c>
      <c r="D21">
        <v>55</v>
      </c>
      <c r="E21">
        <v>60</v>
      </c>
      <c r="G21">
        <v>50</v>
      </c>
      <c r="I21">
        <v>10</v>
      </c>
      <c r="J21">
        <v>24</v>
      </c>
      <c r="K21" s="21"/>
      <c r="L21" s="21"/>
    </row>
    <row r="22" spans="1:12" x14ac:dyDescent="0.3">
      <c r="A22" t="s">
        <v>46</v>
      </c>
      <c r="B22">
        <v>202690</v>
      </c>
      <c r="C22" s="34" t="s">
        <v>135</v>
      </c>
      <c r="D22">
        <v>220</v>
      </c>
      <c r="E22">
        <v>64</v>
      </c>
      <c r="G22">
        <v>181</v>
      </c>
      <c r="I22">
        <v>4</v>
      </c>
      <c r="J22">
        <v>96</v>
      </c>
      <c r="K22" s="21"/>
      <c r="L22" s="21"/>
    </row>
    <row r="23" spans="1:12" x14ac:dyDescent="0.3">
      <c r="A23" t="s">
        <v>47</v>
      </c>
      <c r="B23">
        <v>820988</v>
      </c>
      <c r="C23" s="34" t="s">
        <v>135</v>
      </c>
      <c r="D23">
        <v>94</v>
      </c>
      <c r="E23">
        <v>0</v>
      </c>
      <c r="G23">
        <v>11</v>
      </c>
      <c r="I23">
        <v>7</v>
      </c>
      <c r="J23">
        <v>7</v>
      </c>
      <c r="K23" s="21"/>
      <c r="L23" s="21"/>
    </row>
    <row r="24" spans="1:12" x14ac:dyDescent="0.3">
      <c r="A24" t="s">
        <v>48</v>
      </c>
      <c r="B24">
        <v>202277</v>
      </c>
      <c r="C24" s="34">
        <v>44204</v>
      </c>
      <c r="D24">
        <v>2816</v>
      </c>
      <c r="E24">
        <v>153</v>
      </c>
      <c r="G24">
        <v>3511</v>
      </c>
      <c r="I24">
        <v>46</v>
      </c>
      <c r="J24">
        <v>2562</v>
      </c>
      <c r="K24" s="21"/>
      <c r="L24" s="21"/>
    </row>
    <row r="25" spans="1:12" x14ac:dyDescent="0.3">
      <c r="A25" t="s">
        <v>50</v>
      </c>
      <c r="B25">
        <v>224442</v>
      </c>
      <c r="C25" s="34" t="s">
        <v>135</v>
      </c>
      <c r="D25">
        <v>392</v>
      </c>
      <c r="E25">
        <v>130</v>
      </c>
      <c r="G25">
        <v>475</v>
      </c>
      <c r="I25">
        <v>84</v>
      </c>
      <c r="J25">
        <v>273</v>
      </c>
      <c r="K25" s="21"/>
      <c r="L25" s="21"/>
    </row>
    <row r="26" spans="1:12" x14ac:dyDescent="0.3">
      <c r="A26" t="s">
        <v>51</v>
      </c>
      <c r="B26">
        <v>113848</v>
      </c>
      <c r="C26" s="34" t="s">
        <v>135</v>
      </c>
      <c r="D26">
        <v>39</v>
      </c>
      <c r="E26">
        <v>0</v>
      </c>
      <c r="G26">
        <v>13</v>
      </c>
      <c r="I26">
        <v>6</v>
      </c>
      <c r="J26">
        <v>13</v>
      </c>
      <c r="K26" s="21"/>
      <c r="L26" s="21"/>
    </row>
    <row r="27" spans="1:12" x14ac:dyDescent="0.3">
      <c r="A27" t="s">
        <v>53</v>
      </c>
      <c r="B27">
        <v>203094</v>
      </c>
      <c r="C27" s="34" t="s">
        <v>136</v>
      </c>
      <c r="D27">
        <v>502</v>
      </c>
      <c r="E27">
        <v>249</v>
      </c>
      <c r="G27">
        <v>12</v>
      </c>
      <c r="I27">
        <v>5</v>
      </c>
      <c r="J27">
        <v>182</v>
      </c>
      <c r="K27" s="21"/>
      <c r="L27" s="21"/>
    </row>
    <row r="28" spans="1:12" x14ac:dyDescent="0.3">
      <c r="A28" t="s">
        <v>54</v>
      </c>
      <c r="B28">
        <v>202050</v>
      </c>
      <c r="C28" s="34" t="s">
        <v>135</v>
      </c>
      <c r="D28">
        <v>940</v>
      </c>
      <c r="E28">
        <v>50</v>
      </c>
      <c r="G28">
        <v>1091</v>
      </c>
      <c r="I28">
        <v>7</v>
      </c>
      <c r="J28">
        <v>929</v>
      </c>
      <c r="K28" s="21"/>
      <c r="L28" s="21"/>
    </row>
    <row r="29" spans="1:12" x14ac:dyDescent="0.3">
      <c r="A29" t="s">
        <v>55</v>
      </c>
      <c r="B29">
        <v>204910</v>
      </c>
      <c r="C29" s="34">
        <v>44355</v>
      </c>
      <c r="D29">
        <v>49</v>
      </c>
      <c r="E29">
        <v>13</v>
      </c>
      <c r="G29">
        <v>37</v>
      </c>
      <c r="I29">
        <v>3</v>
      </c>
      <c r="J29">
        <v>33</v>
      </c>
      <c r="K29" s="21"/>
      <c r="L29" s="21"/>
    </row>
    <row r="30" spans="1:12" x14ac:dyDescent="0.3">
      <c r="A30" t="s">
        <v>122</v>
      </c>
      <c r="B30">
        <v>769884</v>
      </c>
      <c r="C30" s="34" t="s">
        <v>136</v>
      </c>
      <c r="D30">
        <v>19</v>
      </c>
      <c r="E30">
        <v>17</v>
      </c>
      <c r="G30">
        <v>0</v>
      </c>
      <c r="I30">
        <v>3</v>
      </c>
      <c r="J30">
        <v>19</v>
      </c>
      <c r="K30" s="21"/>
      <c r="L30" s="21"/>
    </row>
    <row r="31" spans="1:12" x14ac:dyDescent="0.3">
      <c r="A31" t="s">
        <v>58</v>
      </c>
      <c r="B31">
        <v>202655</v>
      </c>
      <c r="C31" s="34" t="s">
        <v>135</v>
      </c>
      <c r="D31">
        <v>6</v>
      </c>
      <c r="E31">
        <v>7</v>
      </c>
      <c r="G31">
        <v>2</v>
      </c>
      <c r="I31">
        <v>0</v>
      </c>
      <c r="J31">
        <v>1</v>
      </c>
      <c r="K31" s="21"/>
      <c r="L31" s="21"/>
    </row>
    <row r="32" spans="1:12" x14ac:dyDescent="0.3">
      <c r="A32" t="s">
        <v>60</v>
      </c>
      <c r="B32">
        <v>230072</v>
      </c>
      <c r="C32" s="34" t="s">
        <v>136</v>
      </c>
      <c r="D32">
        <v>88</v>
      </c>
      <c r="E32">
        <v>51</v>
      </c>
      <c r="G32">
        <v>5</v>
      </c>
      <c r="I32">
        <v>0</v>
      </c>
      <c r="J32">
        <v>6</v>
      </c>
      <c r="K32" s="21"/>
      <c r="L32" s="21"/>
    </row>
    <row r="33" spans="1:12" x14ac:dyDescent="0.3">
      <c r="A33" t="s">
        <v>62</v>
      </c>
      <c r="B33">
        <v>659331</v>
      </c>
      <c r="C33" s="34" t="s">
        <v>135</v>
      </c>
      <c r="D33">
        <v>636</v>
      </c>
      <c r="E33">
        <v>343</v>
      </c>
      <c r="G33">
        <v>351</v>
      </c>
      <c r="I33">
        <v>288</v>
      </c>
      <c r="J33">
        <v>54</v>
      </c>
      <c r="K33" s="21"/>
      <c r="L33" s="21"/>
    </row>
    <row r="34" spans="1:12" x14ac:dyDescent="0.3">
      <c r="A34" t="s">
        <v>63</v>
      </c>
      <c r="B34">
        <v>113849</v>
      </c>
      <c r="C34" s="34" t="s">
        <v>136</v>
      </c>
      <c r="D34">
        <v>9180</v>
      </c>
      <c r="E34">
        <v>2478</v>
      </c>
      <c r="G34">
        <v>2163</v>
      </c>
      <c r="I34">
        <v>1897</v>
      </c>
      <c r="J34">
        <v>2048</v>
      </c>
      <c r="K34" s="21"/>
      <c r="L34" s="21"/>
    </row>
    <row r="35" spans="1:12" x14ac:dyDescent="0.3">
      <c r="A35" t="s">
        <v>64</v>
      </c>
      <c r="B35">
        <v>204924</v>
      </c>
      <c r="C35" s="34" t="s">
        <v>135</v>
      </c>
      <c r="D35">
        <v>66</v>
      </c>
      <c r="E35">
        <v>46</v>
      </c>
      <c r="G35">
        <v>66</v>
      </c>
      <c r="I35">
        <v>2</v>
      </c>
      <c r="J35">
        <v>58</v>
      </c>
      <c r="K35" s="21"/>
      <c r="L35" s="21"/>
    </row>
    <row r="36" spans="1:12" x14ac:dyDescent="0.3">
      <c r="A36" t="s">
        <v>83</v>
      </c>
      <c r="B36">
        <v>829959</v>
      </c>
      <c r="C36" s="34" t="s">
        <v>135</v>
      </c>
      <c r="D36">
        <v>61</v>
      </c>
      <c r="E36">
        <v>0</v>
      </c>
      <c r="G36">
        <v>60</v>
      </c>
      <c r="I36">
        <v>0</v>
      </c>
      <c r="J36">
        <v>56</v>
      </c>
      <c r="K36" s="21"/>
      <c r="L36" s="21"/>
    </row>
    <row r="37" spans="1:12" x14ac:dyDescent="0.3">
      <c r="A37" t="s">
        <v>65</v>
      </c>
      <c r="B37">
        <v>202570</v>
      </c>
      <c r="C37" s="34" t="s">
        <v>136</v>
      </c>
      <c r="D37">
        <v>845</v>
      </c>
      <c r="E37">
        <v>165</v>
      </c>
      <c r="G37">
        <v>837</v>
      </c>
      <c r="I37">
        <v>78</v>
      </c>
      <c r="J37">
        <v>624</v>
      </c>
      <c r="K37" s="21"/>
      <c r="L37" s="21"/>
    </row>
    <row r="38" spans="1:12" x14ac:dyDescent="0.3">
      <c r="A38" t="s">
        <v>67</v>
      </c>
      <c r="B38">
        <v>202751</v>
      </c>
      <c r="C38" s="34" t="s">
        <v>135</v>
      </c>
      <c r="D38">
        <v>1</v>
      </c>
      <c r="E38">
        <v>0</v>
      </c>
      <c r="G38">
        <v>1</v>
      </c>
      <c r="I38">
        <v>0</v>
      </c>
      <c r="J38">
        <v>0</v>
      </c>
      <c r="K38" s="21"/>
      <c r="L38" s="21"/>
    </row>
    <row r="39" spans="1:12" x14ac:dyDescent="0.3">
      <c r="A39" t="s">
        <v>68</v>
      </c>
      <c r="B39">
        <v>825195</v>
      </c>
      <c r="C39" s="34" t="s">
        <v>135</v>
      </c>
      <c r="D39">
        <v>595</v>
      </c>
      <c r="E39">
        <v>0</v>
      </c>
      <c r="G39">
        <v>140</v>
      </c>
      <c r="I39">
        <v>34</v>
      </c>
      <c r="J39">
        <v>106</v>
      </c>
      <c r="K39" s="21"/>
      <c r="L39" s="21"/>
    </row>
    <row r="40" spans="1:12" x14ac:dyDescent="0.3">
      <c r="A40" t="s">
        <v>69</v>
      </c>
      <c r="B40">
        <v>204918</v>
      </c>
      <c r="C40" s="34" t="s">
        <v>135</v>
      </c>
      <c r="D40">
        <v>3254</v>
      </c>
      <c r="E40">
        <v>0</v>
      </c>
      <c r="G40">
        <v>1593</v>
      </c>
      <c r="I40">
        <v>246</v>
      </c>
      <c r="J40">
        <v>1060</v>
      </c>
      <c r="K40" s="21"/>
      <c r="L40" s="21"/>
    </row>
    <row r="41" spans="1:12" x14ac:dyDescent="0.3">
      <c r="A41" t="s">
        <v>70</v>
      </c>
      <c r="B41">
        <v>204835</v>
      </c>
      <c r="C41" s="34">
        <v>44204</v>
      </c>
      <c r="D41">
        <v>0</v>
      </c>
      <c r="E41">
        <v>0</v>
      </c>
      <c r="G41">
        <v>7</v>
      </c>
      <c r="I41">
        <v>0</v>
      </c>
      <c r="J41">
        <v>0</v>
      </c>
      <c r="K41" s="21"/>
      <c r="L41" s="21"/>
    </row>
    <row r="42" spans="1:12" x14ac:dyDescent="0.3">
      <c r="A42" t="s">
        <v>71</v>
      </c>
      <c r="B42">
        <v>811604</v>
      </c>
      <c r="C42" s="34" t="s">
        <v>135</v>
      </c>
      <c r="D42">
        <v>55</v>
      </c>
      <c r="E42">
        <v>0</v>
      </c>
      <c r="G42">
        <v>5</v>
      </c>
      <c r="I42">
        <v>0</v>
      </c>
      <c r="J42">
        <v>2</v>
      </c>
      <c r="K42" s="21"/>
      <c r="L42" s="21"/>
    </row>
    <row r="43" spans="1:12" x14ac:dyDescent="0.3">
      <c r="A43" t="s">
        <v>72</v>
      </c>
      <c r="B43">
        <v>202842</v>
      </c>
      <c r="C43" s="34" t="s">
        <v>135</v>
      </c>
      <c r="D43">
        <v>2404</v>
      </c>
      <c r="E43">
        <v>0</v>
      </c>
      <c r="G43">
        <v>1235</v>
      </c>
      <c r="I43">
        <v>148</v>
      </c>
      <c r="J43">
        <v>933</v>
      </c>
      <c r="K43" s="21"/>
      <c r="L43" s="21"/>
    </row>
    <row r="44" spans="1:12" x14ac:dyDescent="0.3">
      <c r="A44" t="s">
        <v>73</v>
      </c>
      <c r="B44">
        <v>659521</v>
      </c>
      <c r="C44" s="34" t="s">
        <v>135</v>
      </c>
      <c r="D44">
        <v>743</v>
      </c>
      <c r="E44">
        <v>3</v>
      </c>
      <c r="G44">
        <v>360</v>
      </c>
      <c r="I44">
        <v>49</v>
      </c>
      <c r="J44">
        <v>231</v>
      </c>
      <c r="K44" s="21"/>
      <c r="L44" s="21"/>
    </row>
    <row r="45" spans="1:12" x14ac:dyDescent="0.3">
      <c r="A45" t="s">
        <v>134</v>
      </c>
      <c r="B45">
        <v>202323</v>
      </c>
      <c r="C45" s="34">
        <v>44263</v>
      </c>
      <c r="D45">
        <v>2038</v>
      </c>
      <c r="E45">
        <v>81</v>
      </c>
      <c r="G45">
        <v>1406</v>
      </c>
      <c r="I45">
        <v>192</v>
      </c>
      <c r="J45">
        <v>1216</v>
      </c>
      <c r="K45" s="21"/>
      <c r="L45" s="21"/>
    </row>
    <row r="46" spans="1:12" x14ac:dyDescent="0.3">
      <c r="A46" t="s">
        <v>76</v>
      </c>
      <c r="B46">
        <v>476737</v>
      </c>
      <c r="C46" s="34">
        <v>44235</v>
      </c>
      <c r="D46">
        <v>0</v>
      </c>
      <c r="E46">
        <v>8</v>
      </c>
      <c r="G46">
        <v>0</v>
      </c>
      <c r="I46">
        <v>0</v>
      </c>
      <c r="J46">
        <v>0</v>
      </c>
      <c r="K46" s="21"/>
      <c r="L46" s="21"/>
    </row>
    <row r="47" spans="1:12" x14ac:dyDescent="0.3">
      <c r="A47" t="s">
        <v>85</v>
      </c>
      <c r="B47">
        <v>605605</v>
      </c>
      <c r="C47" s="34" t="s">
        <v>136</v>
      </c>
      <c r="D47">
        <v>7</v>
      </c>
      <c r="E47">
        <v>12</v>
      </c>
      <c r="G47">
        <v>10</v>
      </c>
      <c r="I47">
        <v>0</v>
      </c>
      <c r="J47">
        <v>7</v>
      </c>
      <c r="K47" s="21"/>
      <c r="L47" s="21"/>
    </row>
    <row r="48" spans="1:12" x14ac:dyDescent="0.3">
      <c r="A48" t="s">
        <v>77</v>
      </c>
      <c r="B48">
        <v>202858</v>
      </c>
      <c r="C48" s="34" t="s">
        <v>135</v>
      </c>
      <c r="D48">
        <v>686</v>
      </c>
      <c r="E48">
        <v>497</v>
      </c>
      <c r="G48">
        <v>362</v>
      </c>
      <c r="I48">
        <v>30</v>
      </c>
      <c r="J48">
        <v>332</v>
      </c>
      <c r="K48" s="21"/>
      <c r="L48" s="21"/>
    </row>
    <row r="49" spans="1:12" x14ac:dyDescent="0.3">
      <c r="A49" t="s">
        <v>79</v>
      </c>
      <c r="B49">
        <v>204960</v>
      </c>
      <c r="C49" s="34">
        <v>44204</v>
      </c>
      <c r="D49">
        <v>4</v>
      </c>
      <c r="E49">
        <v>4</v>
      </c>
      <c r="G49">
        <v>0</v>
      </c>
      <c r="I49">
        <v>0</v>
      </c>
      <c r="J49">
        <v>0</v>
      </c>
      <c r="K49" s="21"/>
      <c r="L49" s="21"/>
    </row>
    <row r="50" spans="1:12" x14ac:dyDescent="0.3">
      <c r="A50" t="s">
        <v>80</v>
      </c>
      <c r="B50">
        <v>423308</v>
      </c>
      <c r="C50" s="34" t="s">
        <v>136</v>
      </c>
      <c r="D50">
        <v>512</v>
      </c>
      <c r="E50">
        <v>55</v>
      </c>
      <c r="G50">
        <v>474</v>
      </c>
      <c r="I50">
        <v>11</v>
      </c>
      <c r="J50">
        <v>343</v>
      </c>
      <c r="K50" s="21"/>
      <c r="L50" s="21"/>
    </row>
    <row r="51" spans="1:12" x14ac:dyDescent="0.3">
      <c r="A51" t="s">
        <v>81</v>
      </c>
      <c r="B51">
        <v>826486</v>
      </c>
      <c r="C51" s="34" t="s">
        <v>136</v>
      </c>
      <c r="D51">
        <v>75</v>
      </c>
      <c r="E51">
        <v>1</v>
      </c>
      <c r="G51">
        <v>24</v>
      </c>
      <c r="I51">
        <v>4</v>
      </c>
      <c r="J51">
        <v>24</v>
      </c>
      <c r="K51" s="21"/>
      <c r="L51" s="21"/>
    </row>
    <row r="52" spans="1:12" x14ac:dyDescent="0.3">
      <c r="A52" t="s">
        <v>82</v>
      </c>
      <c r="B52">
        <v>203093</v>
      </c>
      <c r="C52" s="34" t="s">
        <v>135</v>
      </c>
      <c r="D52">
        <v>101</v>
      </c>
      <c r="E52">
        <v>60</v>
      </c>
      <c r="G52">
        <v>66</v>
      </c>
      <c r="I52">
        <v>35</v>
      </c>
      <c r="J52">
        <v>13</v>
      </c>
      <c r="K52" s="21"/>
      <c r="L52" s="21"/>
    </row>
    <row r="53" spans="1:12" x14ac:dyDescent="0.3">
      <c r="A53" s="10" t="s">
        <v>87</v>
      </c>
      <c r="B53" s="22" t="s">
        <v>88</v>
      </c>
      <c r="C53" s="23"/>
      <c r="D53" s="23"/>
      <c r="E53" s="23"/>
      <c r="F53" s="23"/>
      <c r="G53" s="23"/>
      <c r="H53" s="23"/>
      <c r="I53" s="23"/>
      <c r="J53" s="23"/>
      <c r="K53" s="23"/>
      <c r="L53" s="24"/>
    </row>
    <row r="54" spans="1:12" x14ac:dyDescent="0.3">
      <c r="A54" s="10" t="s">
        <v>89</v>
      </c>
      <c r="B54" s="22" t="s">
        <v>88</v>
      </c>
      <c r="C54" s="23"/>
      <c r="D54" s="23"/>
      <c r="E54" s="23"/>
      <c r="F54" s="23"/>
      <c r="G54" s="23"/>
      <c r="H54" s="23"/>
      <c r="I54" s="23"/>
      <c r="J54" s="23"/>
      <c r="K54" s="23"/>
      <c r="L54" s="24"/>
    </row>
    <row r="55" spans="1:12" x14ac:dyDescent="0.3">
      <c r="A55" s="10" t="s">
        <v>90</v>
      </c>
      <c r="B55" s="22" t="s">
        <v>88</v>
      </c>
      <c r="C55" s="23"/>
      <c r="D55" s="23"/>
      <c r="E55" s="23"/>
      <c r="F55" s="23"/>
      <c r="G55" s="23"/>
      <c r="H55" s="23"/>
      <c r="I55" s="23"/>
      <c r="J55" s="23"/>
      <c r="K55" s="23"/>
      <c r="L55" s="24"/>
    </row>
    <row r="56" spans="1:12" x14ac:dyDescent="0.3">
      <c r="A56" s="10" t="s">
        <v>91</v>
      </c>
      <c r="B56" s="22" t="s">
        <v>88</v>
      </c>
      <c r="C56" s="23"/>
      <c r="D56" s="23"/>
      <c r="E56" s="23"/>
      <c r="F56" s="23"/>
      <c r="G56" s="23"/>
      <c r="H56" s="23"/>
      <c r="I56" s="23"/>
      <c r="J56" s="23"/>
      <c r="K56" s="23"/>
      <c r="L56" s="24"/>
    </row>
    <row r="57" spans="1:12" x14ac:dyDescent="0.3">
      <c r="A57" s="10" t="s">
        <v>92</v>
      </c>
      <c r="B57" s="22" t="s">
        <v>88</v>
      </c>
      <c r="C57" s="23"/>
      <c r="D57" s="23"/>
      <c r="E57" s="23"/>
      <c r="F57" s="23"/>
      <c r="G57" s="23"/>
      <c r="H57" s="23"/>
      <c r="I57" s="23"/>
      <c r="J57" s="23"/>
      <c r="K57" s="23"/>
      <c r="L57" s="24"/>
    </row>
    <row r="58" spans="1:12" x14ac:dyDescent="0.3">
      <c r="A58" s="10" t="s">
        <v>93</v>
      </c>
      <c r="B58" s="22" t="s">
        <v>88</v>
      </c>
      <c r="C58" s="23"/>
      <c r="D58" s="23"/>
      <c r="E58" s="23"/>
      <c r="F58" s="23"/>
      <c r="G58" s="23"/>
      <c r="H58" s="23"/>
      <c r="I58" s="23"/>
      <c r="J58" s="23"/>
      <c r="K58" s="23"/>
      <c r="L58" s="24"/>
    </row>
    <row r="59" spans="1:12" x14ac:dyDescent="0.3">
      <c r="A59" s="10" t="s">
        <v>94</v>
      </c>
      <c r="B59" s="22" t="s">
        <v>88</v>
      </c>
      <c r="C59" s="23"/>
      <c r="D59" s="23"/>
      <c r="E59" s="23"/>
      <c r="F59" s="23"/>
      <c r="G59" s="23"/>
      <c r="H59" s="23"/>
      <c r="I59" s="23"/>
      <c r="J59" s="23"/>
      <c r="K59" s="23"/>
      <c r="L59" s="24"/>
    </row>
    <row r="60" spans="1:12" x14ac:dyDescent="0.3">
      <c r="A60" s="10" t="s">
        <v>95</v>
      </c>
      <c r="B60" s="22" t="s">
        <v>88</v>
      </c>
      <c r="C60" s="23"/>
      <c r="D60" s="23"/>
      <c r="E60" s="23"/>
      <c r="F60" s="23"/>
      <c r="G60" s="23"/>
      <c r="H60" s="23"/>
      <c r="I60" s="23"/>
      <c r="J60" s="23"/>
      <c r="K60" s="23"/>
      <c r="L60" s="24"/>
    </row>
    <row r="61" spans="1:12" x14ac:dyDescent="0.3">
      <c r="A61" s="10" t="s">
        <v>96</v>
      </c>
      <c r="B61" s="22" t="s">
        <v>88</v>
      </c>
      <c r="C61" s="23"/>
      <c r="D61" s="23"/>
      <c r="E61" s="23"/>
      <c r="F61" s="23"/>
      <c r="G61" s="23"/>
      <c r="H61" s="23"/>
      <c r="I61" s="23"/>
      <c r="J61" s="23"/>
      <c r="K61" s="23"/>
      <c r="L61" s="24"/>
    </row>
    <row r="62" spans="1:12" x14ac:dyDescent="0.3">
      <c r="A62" s="10" t="s">
        <v>44</v>
      </c>
      <c r="B62" s="22" t="s">
        <v>88</v>
      </c>
      <c r="C62" s="23"/>
      <c r="D62" s="23"/>
      <c r="E62" s="23"/>
      <c r="F62" s="23"/>
      <c r="G62" s="23"/>
      <c r="H62" s="23"/>
      <c r="I62" s="23"/>
      <c r="J62" s="23"/>
      <c r="K62" s="23"/>
      <c r="L62" s="24"/>
    </row>
    <row r="63" spans="1:12" x14ac:dyDescent="0.3">
      <c r="A63" s="10" t="s">
        <v>56</v>
      </c>
      <c r="B63" s="22" t="s">
        <v>88</v>
      </c>
      <c r="C63" s="23"/>
      <c r="D63" s="23"/>
      <c r="E63" s="23"/>
      <c r="F63" s="23"/>
      <c r="G63" s="23"/>
      <c r="H63" s="23"/>
      <c r="I63" s="23"/>
      <c r="J63" s="23"/>
      <c r="K63" s="23"/>
      <c r="L63" s="24"/>
    </row>
    <row r="64" spans="1:12" x14ac:dyDescent="0.3">
      <c r="A64" s="10" t="s">
        <v>78</v>
      </c>
      <c r="B64" s="22" t="s">
        <v>88</v>
      </c>
      <c r="C64" s="23"/>
      <c r="D64" s="23"/>
      <c r="E64" s="23"/>
      <c r="F64" s="23"/>
      <c r="G64" s="23"/>
      <c r="H64" s="23"/>
      <c r="I64" s="23"/>
      <c r="J64" s="23"/>
      <c r="K64" s="23"/>
      <c r="L64" s="24"/>
    </row>
    <row r="65" spans="1:12" x14ac:dyDescent="0.3">
      <c r="A65" s="10" t="s">
        <v>97</v>
      </c>
      <c r="B65" s="22" t="s">
        <v>88</v>
      </c>
      <c r="C65" s="23"/>
      <c r="D65" s="23"/>
      <c r="E65" s="23"/>
      <c r="F65" s="23"/>
      <c r="G65" s="23"/>
      <c r="H65" s="23"/>
      <c r="I65" s="23"/>
      <c r="J65" s="23"/>
      <c r="K65" s="23"/>
      <c r="L65" s="24"/>
    </row>
    <row r="66" spans="1:12" x14ac:dyDescent="0.3">
      <c r="A66" s="9" t="s">
        <v>98</v>
      </c>
      <c r="B66" s="25"/>
      <c r="C66" s="25"/>
      <c r="D66" s="26">
        <f>SUM(D4:D52)</f>
        <v>41666</v>
      </c>
      <c r="E66" s="26">
        <f>SUM(E4:E52)</f>
        <v>6073</v>
      </c>
      <c r="F66" s="26"/>
      <c r="G66" s="31">
        <f>SUM(G4:G52)</f>
        <v>26889</v>
      </c>
      <c r="H66" s="31"/>
      <c r="I66" s="26">
        <f>SUM(I4:I52)</f>
        <v>5040</v>
      </c>
      <c r="J66" s="26">
        <f>SUM(J4:J52)</f>
        <v>21198</v>
      </c>
      <c r="K66" s="27">
        <v>331285812</v>
      </c>
      <c r="L66" s="27">
        <v>636799954</v>
      </c>
    </row>
    <row r="67" spans="1:12" x14ac:dyDescent="0.3">
      <c r="K67" s="28"/>
    </row>
    <row r="69" spans="1:12" ht="98.25" customHeight="1" x14ac:dyDescent="0.3">
      <c r="A69" s="44" t="s">
        <v>99</v>
      </c>
      <c r="B69" s="44"/>
      <c r="C69" s="44"/>
      <c r="D69" s="44"/>
      <c r="E69" s="44"/>
      <c r="F69" s="44"/>
      <c r="G69" s="44"/>
      <c r="H69" s="44"/>
      <c r="I69" s="44"/>
      <c r="J69" s="44"/>
      <c r="K69" s="44"/>
      <c r="L69" s="44"/>
    </row>
    <row r="70" spans="1:12" ht="14.5" x14ac:dyDescent="0.3">
      <c r="A70" s="44" t="s">
        <v>100</v>
      </c>
      <c r="B70" s="44"/>
      <c r="C70" s="44"/>
      <c r="D70" s="44"/>
      <c r="E70" s="44"/>
      <c r="F70" s="44"/>
      <c r="G70" s="44"/>
      <c r="H70" s="44"/>
      <c r="I70" s="44"/>
      <c r="J70" s="44"/>
      <c r="K70" s="44"/>
      <c r="L70" s="44"/>
    </row>
    <row r="71" spans="1:12" ht="108.75" customHeight="1" x14ac:dyDescent="0.3">
      <c r="A71" s="44" t="s">
        <v>101</v>
      </c>
      <c r="B71" s="44"/>
      <c r="C71" s="44"/>
      <c r="D71" s="44"/>
      <c r="E71" s="44"/>
      <c r="F71" s="44"/>
      <c r="G71" s="44"/>
      <c r="H71" s="44"/>
      <c r="I71" s="44"/>
      <c r="J71" s="44"/>
      <c r="K71" s="44"/>
      <c r="L71" s="44"/>
    </row>
  </sheetData>
  <mergeCells count="5">
    <mergeCell ref="A69:L69"/>
    <mergeCell ref="A70:L70"/>
    <mergeCell ref="A71:L71"/>
    <mergeCell ref="A1:L1"/>
    <mergeCell ref="B2:L2"/>
  </mergeCells>
  <conditionalFormatting sqref="A53:A65">
    <cfRule type="duplicateValues" dxfId="34" priority="6"/>
  </conditionalFormatting>
  <conditionalFormatting sqref="A4:A65">
    <cfRule type="duplicateValues" dxfId="33" priority="16"/>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FC2E-9746-46A2-8EB8-D019F3A4E1E6}">
  <sheetPr>
    <pageSetUpPr fitToPage="1"/>
  </sheetPr>
  <dimension ref="A1:L71"/>
  <sheetViews>
    <sheetView zoomScale="85" zoomScaleNormal="85" workbookViewId="0">
      <pane xSplit="1" ySplit="3" topLeftCell="B4" activePane="bottomRight" state="frozen"/>
      <selection pane="topRight" activeCell="E1" sqref="E1"/>
      <selection pane="bottomLeft" activeCell="A4" sqref="A4"/>
      <selection pane="bottomRight" activeCell="K17" sqref="K17"/>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5">
        <v>44264</v>
      </c>
      <c r="D4">
        <v>7</v>
      </c>
      <c r="E4">
        <v>87</v>
      </c>
      <c r="G4">
        <v>1</v>
      </c>
      <c r="I4">
        <v>0</v>
      </c>
      <c r="J4">
        <v>1</v>
      </c>
      <c r="K4" s="21"/>
      <c r="L4" s="21"/>
    </row>
    <row r="5" spans="1:12" x14ac:dyDescent="0.3">
      <c r="A5" t="s">
        <v>14</v>
      </c>
      <c r="B5">
        <v>202039</v>
      </c>
      <c r="C5" s="35">
        <v>44205</v>
      </c>
      <c r="D5">
        <v>36</v>
      </c>
      <c r="E5">
        <v>32</v>
      </c>
      <c r="G5">
        <v>39</v>
      </c>
      <c r="I5">
        <v>3</v>
      </c>
      <c r="J5">
        <v>36</v>
      </c>
      <c r="K5" s="21"/>
      <c r="L5" s="21"/>
    </row>
    <row r="6" spans="1:12" x14ac:dyDescent="0.3">
      <c r="A6" t="s">
        <v>16</v>
      </c>
      <c r="B6">
        <v>816870</v>
      </c>
      <c r="C6" s="35" t="s">
        <v>137</v>
      </c>
      <c r="D6">
        <v>12</v>
      </c>
      <c r="E6">
        <v>0</v>
      </c>
      <c r="G6">
        <v>12</v>
      </c>
      <c r="I6">
        <v>0</v>
      </c>
      <c r="J6">
        <v>1</v>
      </c>
      <c r="K6" s="21"/>
      <c r="L6" s="21"/>
    </row>
    <row r="7" spans="1:12" x14ac:dyDescent="0.3">
      <c r="A7" t="s">
        <v>18</v>
      </c>
      <c r="B7">
        <v>214374</v>
      </c>
      <c r="C7" s="35">
        <v>44205</v>
      </c>
      <c r="D7">
        <v>6</v>
      </c>
      <c r="E7">
        <v>0</v>
      </c>
      <c r="G7">
        <v>9</v>
      </c>
      <c r="I7">
        <v>1</v>
      </c>
      <c r="J7">
        <v>5</v>
      </c>
      <c r="K7" s="21"/>
      <c r="L7" s="21"/>
    </row>
    <row r="8" spans="1:12" x14ac:dyDescent="0.3">
      <c r="A8" t="s">
        <v>20</v>
      </c>
      <c r="B8">
        <v>121849</v>
      </c>
      <c r="C8" s="35" t="s">
        <v>138</v>
      </c>
      <c r="D8">
        <v>2322</v>
      </c>
      <c r="E8">
        <v>69</v>
      </c>
      <c r="G8">
        <v>2467</v>
      </c>
      <c r="I8">
        <v>200</v>
      </c>
      <c r="J8">
        <v>1953</v>
      </c>
      <c r="K8" s="21"/>
      <c r="L8" s="21"/>
    </row>
    <row r="9" spans="1:12" x14ac:dyDescent="0.3">
      <c r="A9" t="s">
        <v>22</v>
      </c>
      <c r="B9">
        <v>229887</v>
      </c>
      <c r="C9" s="35">
        <v>44205</v>
      </c>
      <c r="D9">
        <v>1244</v>
      </c>
      <c r="E9">
        <v>69</v>
      </c>
      <c r="G9">
        <v>951</v>
      </c>
      <c r="I9">
        <v>1</v>
      </c>
      <c r="J9">
        <v>869</v>
      </c>
      <c r="K9" s="21"/>
      <c r="L9" s="21"/>
    </row>
    <row r="10" spans="1:12" x14ac:dyDescent="0.3">
      <c r="A10" t="s">
        <v>24</v>
      </c>
      <c r="B10">
        <v>204974</v>
      </c>
      <c r="C10" s="35" t="s">
        <v>138</v>
      </c>
      <c r="D10">
        <v>1064</v>
      </c>
      <c r="E10">
        <v>106</v>
      </c>
      <c r="G10">
        <v>963</v>
      </c>
      <c r="I10">
        <v>74</v>
      </c>
      <c r="J10">
        <v>963</v>
      </c>
      <c r="K10" s="21"/>
      <c r="L10" s="21"/>
    </row>
    <row r="11" spans="1:12" x14ac:dyDescent="0.3">
      <c r="A11" t="s">
        <v>26</v>
      </c>
      <c r="B11">
        <v>573326</v>
      </c>
      <c r="C11" s="35">
        <v>44205</v>
      </c>
      <c r="D11">
        <v>361</v>
      </c>
      <c r="E11">
        <v>0</v>
      </c>
      <c r="G11">
        <v>97</v>
      </c>
      <c r="I11">
        <v>24</v>
      </c>
      <c r="J11">
        <v>73</v>
      </c>
      <c r="K11" s="21"/>
      <c r="L11" s="21"/>
    </row>
    <row r="12" spans="1:12" x14ac:dyDescent="0.3">
      <c r="A12" t="s">
        <v>28</v>
      </c>
      <c r="B12">
        <v>202644</v>
      </c>
      <c r="C12" s="35" t="s">
        <v>138</v>
      </c>
      <c r="D12">
        <v>6</v>
      </c>
      <c r="E12">
        <v>6</v>
      </c>
      <c r="G12">
        <v>0</v>
      </c>
      <c r="I12">
        <v>0</v>
      </c>
      <c r="J12">
        <v>0</v>
      </c>
      <c r="K12" s="21"/>
      <c r="L12" s="21"/>
    </row>
    <row r="13" spans="1:12" x14ac:dyDescent="0.3">
      <c r="A13" t="s">
        <v>30</v>
      </c>
      <c r="B13">
        <v>204897</v>
      </c>
      <c r="C13" s="35">
        <v>44205</v>
      </c>
      <c r="D13">
        <v>12</v>
      </c>
      <c r="E13">
        <v>13</v>
      </c>
      <c r="G13">
        <v>12</v>
      </c>
      <c r="I13">
        <v>0</v>
      </c>
      <c r="J13">
        <v>12</v>
      </c>
      <c r="K13" s="21"/>
      <c r="L13" s="21"/>
    </row>
    <row r="14" spans="1:12" x14ac:dyDescent="0.3">
      <c r="A14" t="s">
        <v>32</v>
      </c>
      <c r="B14">
        <v>202153</v>
      </c>
      <c r="C14" s="35" t="s">
        <v>138</v>
      </c>
      <c r="D14">
        <v>1765</v>
      </c>
      <c r="E14">
        <v>468</v>
      </c>
      <c r="G14">
        <v>1189</v>
      </c>
      <c r="I14">
        <v>123</v>
      </c>
      <c r="J14">
        <v>1066</v>
      </c>
      <c r="K14" s="21"/>
      <c r="L14" s="21"/>
    </row>
    <row r="15" spans="1:12" x14ac:dyDescent="0.3">
      <c r="A15" t="s">
        <v>33</v>
      </c>
      <c r="B15">
        <v>202312</v>
      </c>
      <c r="C15" s="35">
        <v>44264</v>
      </c>
      <c r="D15">
        <v>3135</v>
      </c>
      <c r="E15">
        <v>87</v>
      </c>
      <c r="G15">
        <v>1531</v>
      </c>
      <c r="I15">
        <v>515</v>
      </c>
      <c r="J15">
        <v>1531</v>
      </c>
      <c r="K15" s="21"/>
      <c r="L15" s="21"/>
    </row>
    <row r="16" spans="1:12" x14ac:dyDescent="0.3">
      <c r="A16" t="s">
        <v>35</v>
      </c>
      <c r="B16">
        <v>754962</v>
      </c>
      <c r="C16" s="35" t="s">
        <v>138</v>
      </c>
      <c r="D16">
        <v>3307</v>
      </c>
      <c r="E16">
        <v>252</v>
      </c>
      <c r="G16">
        <v>4004</v>
      </c>
      <c r="I16">
        <v>87</v>
      </c>
      <c r="J16">
        <v>2754</v>
      </c>
      <c r="K16" s="21"/>
      <c r="L16" s="21"/>
    </row>
    <row r="17" spans="1:12" x14ac:dyDescent="0.3">
      <c r="A17" t="s">
        <v>36</v>
      </c>
      <c r="B17">
        <v>212724</v>
      </c>
      <c r="C17" s="35" t="s">
        <v>138</v>
      </c>
      <c r="D17">
        <v>449</v>
      </c>
      <c r="E17">
        <v>157</v>
      </c>
      <c r="G17">
        <v>459</v>
      </c>
      <c r="I17">
        <v>8</v>
      </c>
      <c r="J17">
        <v>361</v>
      </c>
      <c r="K17" s="21"/>
      <c r="L17" s="21"/>
    </row>
    <row r="18" spans="1:12" ht="12.4" customHeight="1" x14ac:dyDescent="0.3">
      <c r="A18" t="s">
        <v>37</v>
      </c>
      <c r="B18">
        <v>204896</v>
      </c>
      <c r="C18" s="35" t="s">
        <v>138</v>
      </c>
      <c r="D18">
        <v>79</v>
      </c>
      <c r="E18">
        <v>0</v>
      </c>
      <c r="G18">
        <v>82</v>
      </c>
      <c r="I18">
        <v>2</v>
      </c>
      <c r="J18">
        <v>73</v>
      </c>
      <c r="K18" s="21"/>
      <c r="L18" s="21"/>
    </row>
    <row r="19" spans="1:12" ht="12" customHeight="1" x14ac:dyDescent="0.3">
      <c r="A19" t="s">
        <v>120</v>
      </c>
      <c r="B19">
        <v>204930</v>
      </c>
      <c r="C19" s="35" t="s">
        <v>138</v>
      </c>
      <c r="D19">
        <v>31</v>
      </c>
      <c r="E19">
        <v>0</v>
      </c>
      <c r="G19">
        <v>13</v>
      </c>
      <c r="I19">
        <v>0</v>
      </c>
      <c r="J19">
        <v>13</v>
      </c>
      <c r="K19" s="21"/>
      <c r="L19" s="21"/>
    </row>
    <row r="20" spans="1:12" ht="12.4" customHeight="1" x14ac:dyDescent="0.3">
      <c r="A20" t="s">
        <v>40</v>
      </c>
      <c r="B20">
        <v>204847</v>
      </c>
      <c r="C20" s="35" t="s">
        <v>138</v>
      </c>
      <c r="D20">
        <v>1380</v>
      </c>
      <c r="E20">
        <v>12</v>
      </c>
      <c r="G20">
        <v>571</v>
      </c>
      <c r="I20">
        <v>503</v>
      </c>
      <c r="J20">
        <v>481</v>
      </c>
      <c r="K20" s="21"/>
      <c r="L20" s="21"/>
    </row>
    <row r="21" spans="1:12" x14ac:dyDescent="0.3">
      <c r="A21" t="s">
        <v>42</v>
      </c>
      <c r="B21">
        <v>204848</v>
      </c>
      <c r="C21" s="35" t="s">
        <v>138</v>
      </c>
      <c r="D21">
        <v>55</v>
      </c>
      <c r="E21">
        <v>55</v>
      </c>
      <c r="G21">
        <v>51</v>
      </c>
      <c r="I21">
        <v>10</v>
      </c>
      <c r="J21">
        <v>25</v>
      </c>
      <c r="K21" s="21"/>
      <c r="L21" s="21"/>
    </row>
    <row r="22" spans="1:12" x14ac:dyDescent="0.3">
      <c r="A22" t="s">
        <v>46</v>
      </c>
      <c r="B22">
        <v>202690</v>
      </c>
      <c r="C22" s="35" t="s">
        <v>138</v>
      </c>
      <c r="D22">
        <v>264</v>
      </c>
      <c r="E22">
        <v>61</v>
      </c>
      <c r="G22">
        <v>161</v>
      </c>
      <c r="I22">
        <v>4</v>
      </c>
      <c r="J22">
        <v>100</v>
      </c>
      <c r="K22" s="21"/>
      <c r="L22" s="21"/>
    </row>
    <row r="23" spans="1:12" x14ac:dyDescent="0.3">
      <c r="A23" t="s">
        <v>47</v>
      </c>
      <c r="B23">
        <v>820988</v>
      </c>
      <c r="C23" s="35" t="s">
        <v>138</v>
      </c>
      <c r="D23">
        <v>91</v>
      </c>
      <c r="E23">
        <v>0</v>
      </c>
      <c r="G23">
        <v>18</v>
      </c>
      <c r="I23">
        <v>11</v>
      </c>
      <c r="J23">
        <v>12</v>
      </c>
      <c r="K23" s="21"/>
      <c r="L23" s="21"/>
    </row>
    <row r="24" spans="1:12" x14ac:dyDescent="0.3">
      <c r="A24" t="s">
        <v>48</v>
      </c>
      <c r="B24">
        <v>202277</v>
      </c>
      <c r="C24" s="35">
        <v>44205</v>
      </c>
      <c r="D24">
        <v>2797</v>
      </c>
      <c r="E24">
        <v>146</v>
      </c>
      <c r="G24">
        <v>2795</v>
      </c>
      <c r="I24">
        <v>41</v>
      </c>
      <c r="J24">
        <v>2594</v>
      </c>
      <c r="K24" s="21"/>
      <c r="L24" s="21"/>
    </row>
    <row r="25" spans="1:12" x14ac:dyDescent="0.3">
      <c r="A25" t="s">
        <v>50</v>
      </c>
      <c r="B25">
        <v>224442</v>
      </c>
      <c r="C25" s="35" t="s">
        <v>138</v>
      </c>
      <c r="D25">
        <v>422</v>
      </c>
      <c r="E25">
        <v>93</v>
      </c>
      <c r="G25">
        <v>500</v>
      </c>
      <c r="I25">
        <v>73</v>
      </c>
      <c r="J25">
        <v>309</v>
      </c>
      <c r="K25" s="21"/>
      <c r="L25" s="21"/>
    </row>
    <row r="26" spans="1:12" x14ac:dyDescent="0.3">
      <c r="A26" t="s">
        <v>51</v>
      </c>
      <c r="B26">
        <v>113848</v>
      </c>
      <c r="C26" s="35" t="s">
        <v>138</v>
      </c>
      <c r="D26">
        <v>38</v>
      </c>
      <c r="E26">
        <v>0</v>
      </c>
      <c r="G26">
        <v>13</v>
      </c>
      <c r="I26">
        <v>7</v>
      </c>
      <c r="J26">
        <v>13</v>
      </c>
      <c r="K26" s="21"/>
      <c r="L26" s="21"/>
    </row>
    <row r="27" spans="1:12" x14ac:dyDescent="0.3">
      <c r="A27" t="s">
        <v>53</v>
      </c>
      <c r="B27">
        <v>203094</v>
      </c>
      <c r="C27" s="35" t="s">
        <v>138</v>
      </c>
      <c r="D27">
        <v>527</v>
      </c>
      <c r="E27">
        <v>231</v>
      </c>
      <c r="G27">
        <v>539</v>
      </c>
      <c r="I27">
        <v>5</v>
      </c>
      <c r="J27">
        <v>204</v>
      </c>
      <c r="K27" s="21"/>
      <c r="L27" s="21"/>
    </row>
    <row r="28" spans="1:12" x14ac:dyDescent="0.3">
      <c r="A28" t="s">
        <v>54</v>
      </c>
      <c r="B28">
        <v>202050</v>
      </c>
      <c r="C28" s="35" t="s">
        <v>138</v>
      </c>
      <c r="D28">
        <v>944</v>
      </c>
      <c r="E28">
        <v>8</v>
      </c>
      <c r="G28">
        <v>1091</v>
      </c>
      <c r="I28">
        <v>0</v>
      </c>
      <c r="J28">
        <v>932</v>
      </c>
      <c r="K28" s="21"/>
      <c r="L28" s="21"/>
    </row>
    <row r="29" spans="1:12" x14ac:dyDescent="0.3">
      <c r="A29" t="s">
        <v>55</v>
      </c>
      <c r="B29">
        <v>204910</v>
      </c>
      <c r="C29" s="35">
        <v>44205</v>
      </c>
      <c r="D29">
        <v>49</v>
      </c>
      <c r="E29">
        <v>12</v>
      </c>
      <c r="G29">
        <v>38</v>
      </c>
      <c r="I29">
        <v>3</v>
      </c>
      <c r="J29">
        <v>33</v>
      </c>
      <c r="K29" s="21"/>
      <c r="L29" s="21"/>
    </row>
    <row r="30" spans="1:12" x14ac:dyDescent="0.3">
      <c r="A30" t="s">
        <v>122</v>
      </c>
      <c r="B30">
        <v>769884</v>
      </c>
      <c r="C30" s="35" t="s">
        <v>138</v>
      </c>
      <c r="D30">
        <v>23</v>
      </c>
      <c r="E30">
        <v>15</v>
      </c>
      <c r="G30">
        <v>23</v>
      </c>
      <c r="I30">
        <v>3</v>
      </c>
      <c r="J30">
        <v>8</v>
      </c>
      <c r="K30" s="21"/>
      <c r="L30" s="21"/>
    </row>
    <row r="31" spans="1:12" x14ac:dyDescent="0.3">
      <c r="A31" t="s">
        <v>58</v>
      </c>
      <c r="B31">
        <v>202655</v>
      </c>
      <c r="C31" s="35" t="s">
        <v>138</v>
      </c>
      <c r="D31">
        <v>6</v>
      </c>
      <c r="E31">
        <v>8</v>
      </c>
      <c r="G31">
        <v>2</v>
      </c>
      <c r="I31">
        <v>0</v>
      </c>
      <c r="J31">
        <v>1</v>
      </c>
      <c r="K31" s="21"/>
      <c r="L31" s="21"/>
    </row>
    <row r="32" spans="1:12" x14ac:dyDescent="0.3">
      <c r="A32" t="s">
        <v>60</v>
      </c>
      <c r="B32">
        <v>230072</v>
      </c>
      <c r="C32" s="35" t="s">
        <v>138</v>
      </c>
      <c r="D32">
        <v>102</v>
      </c>
      <c r="E32">
        <v>40</v>
      </c>
      <c r="G32">
        <v>10</v>
      </c>
      <c r="I32">
        <v>0</v>
      </c>
      <c r="J32">
        <v>10</v>
      </c>
      <c r="K32" s="21"/>
      <c r="L32" s="21"/>
    </row>
    <row r="33" spans="1:12" x14ac:dyDescent="0.3">
      <c r="A33" t="s">
        <v>62</v>
      </c>
      <c r="B33">
        <v>659331</v>
      </c>
      <c r="C33" s="35" t="s">
        <v>138</v>
      </c>
      <c r="D33">
        <v>659</v>
      </c>
      <c r="E33">
        <v>334</v>
      </c>
      <c r="G33">
        <v>406</v>
      </c>
      <c r="I33">
        <v>320</v>
      </c>
      <c r="J33">
        <v>66</v>
      </c>
      <c r="K33" s="21"/>
      <c r="L33" s="21"/>
    </row>
    <row r="34" spans="1:12" x14ac:dyDescent="0.3">
      <c r="A34" t="s">
        <v>63</v>
      </c>
      <c r="B34">
        <v>113849</v>
      </c>
      <c r="C34" s="35" t="s">
        <v>138</v>
      </c>
      <c r="D34">
        <v>9599</v>
      </c>
      <c r="E34">
        <v>2211</v>
      </c>
      <c r="G34">
        <v>2817</v>
      </c>
      <c r="I34">
        <v>1859</v>
      </c>
      <c r="J34">
        <v>2606</v>
      </c>
      <c r="K34" s="21"/>
      <c r="L34" s="21"/>
    </row>
    <row r="35" spans="1:12" x14ac:dyDescent="0.3">
      <c r="A35" t="s">
        <v>64</v>
      </c>
      <c r="B35">
        <v>204924</v>
      </c>
      <c r="C35" s="35" t="s">
        <v>138</v>
      </c>
      <c r="D35">
        <v>75</v>
      </c>
      <c r="E35">
        <v>35</v>
      </c>
      <c r="G35">
        <v>75</v>
      </c>
      <c r="I35">
        <v>1</v>
      </c>
      <c r="J35">
        <v>66</v>
      </c>
      <c r="K35" s="21"/>
      <c r="L35" s="21"/>
    </row>
    <row r="36" spans="1:12" x14ac:dyDescent="0.3">
      <c r="A36" t="s">
        <v>83</v>
      </c>
      <c r="B36">
        <v>829959</v>
      </c>
      <c r="C36" s="35" t="s">
        <v>138</v>
      </c>
      <c r="D36">
        <v>61</v>
      </c>
      <c r="E36">
        <v>0</v>
      </c>
      <c r="G36">
        <v>60</v>
      </c>
      <c r="I36">
        <v>0</v>
      </c>
      <c r="J36">
        <v>56</v>
      </c>
      <c r="K36" s="21"/>
      <c r="L36" s="21"/>
    </row>
    <row r="37" spans="1:12" x14ac:dyDescent="0.3">
      <c r="A37" t="s">
        <v>65</v>
      </c>
      <c r="B37">
        <v>202570</v>
      </c>
      <c r="C37" s="35" t="s">
        <v>138</v>
      </c>
      <c r="D37">
        <v>853</v>
      </c>
      <c r="E37">
        <v>130</v>
      </c>
      <c r="G37">
        <v>847</v>
      </c>
      <c r="I37">
        <v>66</v>
      </c>
      <c r="J37">
        <v>655</v>
      </c>
      <c r="K37" s="21"/>
      <c r="L37" s="21"/>
    </row>
    <row r="38" spans="1:12" x14ac:dyDescent="0.3">
      <c r="A38" t="s">
        <v>67</v>
      </c>
      <c r="B38">
        <v>202751</v>
      </c>
      <c r="C38" s="35" t="s">
        <v>139</v>
      </c>
      <c r="D38">
        <v>0</v>
      </c>
      <c r="E38">
        <v>1</v>
      </c>
      <c r="G38">
        <v>0</v>
      </c>
      <c r="I38">
        <v>0</v>
      </c>
      <c r="J38">
        <v>0</v>
      </c>
      <c r="K38" s="21"/>
      <c r="L38" s="21"/>
    </row>
    <row r="39" spans="1:12" x14ac:dyDescent="0.3">
      <c r="A39" t="s">
        <v>68</v>
      </c>
      <c r="B39">
        <v>825195</v>
      </c>
      <c r="C39" s="35" t="s">
        <v>138</v>
      </c>
      <c r="D39">
        <v>604</v>
      </c>
      <c r="E39">
        <v>0</v>
      </c>
      <c r="G39">
        <v>160</v>
      </c>
      <c r="I39">
        <v>28</v>
      </c>
      <c r="J39">
        <v>132</v>
      </c>
      <c r="K39" s="21"/>
      <c r="L39" s="21"/>
    </row>
    <row r="40" spans="1:12" x14ac:dyDescent="0.3">
      <c r="A40" t="s">
        <v>69</v>
      </c>
      <c r="B40">
        <v>204918</v>
      </c>
      <c r="C40" s="35" t="s">
        <v>138</v>
      </c>
      <c r="D40">
        <v>3237</v>
      </c>
      <c r="E40">
        <v>0</v>
      </c>
      <c r="G40">
        <v>1804</v>
      </c>
      <c r="I40">
        <v>163</v>
      </c>
      <c r="J40">
        <v>1263</v>
      </c>
      <c r="K40" s="21"/>
      <c r="L40" s="21"/>
    </row>
    <row r="41" spans="1:12" x14ac:dyDescent="0.3">
      <c r="A41" t="s">
        <v>70</v>
      </c>
      <c r="B41">
        <v>204835</v>
      </c>
      <c r="C41" s="35">
        <v>44205</v>
      </c>
      <c r="D41">
        <v>0</v>
      </c>
      <c r="E41">
        <v>0</v>
      </c>
      <c r="G41">
        <v>7</v>
      </c>
      <c r="I41">
        <v>0</v>
      </c>
      <c r="J41">
        <v>0</v>
      </c>
      <c r="K41" s="21"/>
      <c r="L41" s="21"/>
    </row>
    <row r="42" spans="1:12" x14ac:dyDescent="0.3">
      <c r="A42" t="s">
        <v>71</v>
      </c>
      <c r="B42">
        <v>811604</v>
      </c>
      <c r="C42" s="35" t="s">
        <v>138</v>
      </c>
      <c r="D42">
        <v>54</v>
      </c>
      <c r="E42">
        <v>0</v>
      </c>
      <c r="G42">
        <v>6</v>
      </c>
      <c r="I42">
        <v>0</v>
      </c>
      <c r="J42">
        <v>3</v>
      </c>
      <c r="K42" s="21"/>
      <c r="L42" s="21"/>
    </row>
    <row r="43" spans="1:12" x14ac:dyDescent="0.3">
      <c r="A43" t="s">
        <v>72</v>
      </c>
      <c r="B43">
        <v>202842</v>
      </c>
      <c r="C43" s="35" t="s">
        <v>138</v>
      </c>
      <c r="D43">
        <v>2384</v>
      </c>
      <c r="E43">
        <v>0</v>
      </c>
      <c r="G43">
        <v>1305</v>
      </c>
      <c r="I43">
        <v>125</v>
      </c>
      <c r="J43">
        <v>1030</v>
      </c>
      <c r="K43" s="21"/>
      <c r="L43" s="21"/>
    </row>
    <row r="44" spans="1:12" x14ac:dyDescent="0.3">
      <c r="A44" t="s">
        <v>73</v>
      </c>
      <c r="B44">
        <v>659521</v>
      </c>
      <c r="C44" s="35" t="s">
        <v>138</v>
      </c>
      <c r="D44">
        <v>628</v>
      </c>
      <c r="E44">
        <v>1</v>
      </c>
      <c r="G44">
        <v>374</v>
      </c>
      <c r="I44">
        <v>53</v>
      </c>
      <c r="J44">
        <v>269</v>
      </c>
      <c r="K44" s="21"/>
      <c r="L44" s="21"/>
    </row>
    <row r="45" spans="1:12" x14ac:dyDescent="0.3">
      <c r="A45" t="s">
        <v>134</v>
      </c>
      <c r="B45">
        <v>202323</v>
      </c>
      <c r="C45" s="35">
        <v>44205</v>
      </c>
      <c r="D45">
        <v>2037</v>
      </c>
      <c r="E45">
        <v>61</v>
      </c>
      <c r="G45">
        <v>1458</v>
      </c>
      <c r="I45">
        <v>172</v>
      </c>
      <c r="J45">
        <v>1302</v>
      </c>
      <c r="K45" s="21"/>
      <c r="L45" s="21"/>
    </row>
    <row r="46" spans="1:12" x14ac:dyDescent="0.3">
      <c r="A46" t="s">
        <v>76</v>
      </c>
      <c r="B46">
        <v>476737</v>
      </c>
      <c r="C46" s="35" t="s">
        <v>139</v>
      </c>
      <c r="D46">
        <v>0</v>
      </c>
      <c r="E46">
        <v>5</v>
      </c>
      <c r="G46">
        <v>0</v>
      </c>
      <c r="I46">
        <v>0</v>
      </c>
      <c r="J46">
        <v>0</v>
      </c>
      <c r="K46" s="21"/>
      <c r="L46" s="21"/>
    </row>
    <row r="47" spans="1:12" x14ac:dyDescent="0.3">
      <c r="A47" t="s">
        <v>85</v>
      </c>
      <c r="B47">
        <v>605605</v>
      </c>
      <c r="C47" s="35" t="s">
        <v>138</v>
      </c>
      <c r="D47">
        <v>7</v>
      </c>
      <c r="E47">
        <v>12</v>
      </c>
      <c r="G47">
        <v>10</v>
      </c>
      <c r="I47">
        <v>0</v>
      </c>
      <c r="J47">
        <v>7</v>
      </c>
      <c r="K47" s="21"/>
      <c r="L47" s="21"/>
    </row>
    <row r="48" spans="1:12" x14ac:dyDescent="0.3">
      <c r="A48" t="s">
        <v>77</v>
      </c>
      <c r="B48">
        <v>202858</v>
      </c>
      <c r="C48" s="35" t="s">
        <v>138</v>
      </c>
      <c r="D48">
        <v>869</v>
      </c>
      <c r="E48">
        <v>284</v>
      </c>
      <c r="G48">
        <v>430</v>
      </c>
      <c r="I48">
        <v>38</v>
      </c>
      <c r="J48">
        <v>392</v>
      </c>
      <c r="K48" s="21"/>
      <c r="L48" s="21"/>
    </row>
    <row r="49" spans="1:12" x14ac:dyDescent="0.3">
      <c r="A49" t="s">
        <v>79</v>
      </c>
      <c r="B49">
        <v>204960</v>
      </c>
      <c r="C49" s="35">
        <v>44205</v>
      </c>
      <c r="D49">
        <v>4</v>
      </c>
      <c r="E49">
        <v>5</v>
      </c>
      <c r="G49">
        <v>0</v>
      </c>
      <c r="I49">
        <v>0</v>
      </c>
      <c r="J49">
        <v>0</v>
      </c>
      <c r="K49" s="21"/>
      <c r="L49" s="21"/>
    </row>
    <row r="50" spans="1:12" x14ac:dyDescent="0.3">
      <c r="A50" t="s">
        <v>80</v>
      </c>
      <c r="B50">
        <v>423308</v>
      </c>
      <c r="C50" s="35" t="s">
        <v>138</v>
      </c>
      <c r="D50">
        <v>528</v>
      </c>
      <c r="E50">
        <v>40</v>
      </c>
      <c r="G50">
        <v>488</v>
      </c>
      <c r="I50">
        <v>10</v>
      </c>
      <c r="J50">
        <v>358</v>
      </c>
      <c r="K50" s="21"/>
      <c r="L50" s="21"/>
    </row>
    <row r="51" spans="1:12" x14ac:dyDescent="0.3">
      <c r="A51" t="s">
        <v>81</v>
      </c>
      <c r="B51">
        <v>826486</v>
      </c>
      <c r="C51" s="35" t="s">
        <v>138</v>
      </c>
      <c r="D51">
        <v>75</v>
      </c>
      <c r="E51">
        <v>1</v>
      </c>
      <c r="G51">
        <v>27</v>
      </c>
      <c r="I51">
        <v>2</v>
      </c>
      <c r="J51">
        <v>27</v>
      </c>
      <c r="K51" s="21"/>
      <c r="L51" s="21"/>
    </row>
    <row r="52" spans="1:12" x14ac:dyDescent="0.3">
      <c r="A52" t="s">
        <v>82</v>
      </c>
      <c r="B52">
        <v>203093</v>
      </c>
      <c r="C52" s="35" t="s">
        <v>138</v>
      </c>
      <c r="D52">
        <v>100</v>
      </c>
      <c r="E52">
        <v>57</v>
      </c>
      <c r="G52">
        <v>67</v>
      </c>
      <c r="I52">
        <v>33</v>
      </c>
      <c r="J52">
        <v>15</v>
      </c>
      <c r="K52" s="21"/>
      <c r="L52" s="21"/>
    </row>
    <row r="53" spans="1:12" x14ac:dyDescent="0.3">
      <c r="A53" s="10" t="s">
        <v>87</v>
      </c>
      <c r="B53" s="22" t="s">
        <v>88</v>
      </c>
      <c r="C53" s="23"/>
      <c r="D53" s="23"/>
      <c r="E53" s="23"/>
      <c r="F53" s="23"/>
      <c r="G53" s="23"/>
      <c r="H53" s="23"/>
      <c r="I53" s="23"/>
      <c r="J53" s="23"/>
      <c r="K53" s="23"/>
      <c r="L53" s="24"/>
    </row>
    <row r="54" spans="1:12" x14ac:dyDescent="0.3">
      <c r="A54" s="10" t="s">
        <v>89</v>
      </c>
      <c r="B54" s="22" t="s">
        <v>88</v>
      </c>
      <c r="C54" s="23"/>
      <c r="D54" s="23"/>
      <c r="E54" s="23"/>
      <c r="F54" s="23"/>
      <c r="G54" s="23"/>
      <c r="H54" s="23"/>
      <c r="I54" s="23"/>
      <c r="J54" s="23"/>
      <c r="K54" s="23"/>
      <c r="L54" s="24"/>
    </row>
    <row r="55" spans="1:12" x14ac:dyDescent="0.3">
      <c r="A55" s="10" t="s">
        <v>90</v>
      </c>
      <c r="B55" s="22" t="s">
        <v>88</v>
      </c>
      <c r="C55" s="23"/>
      <c r="D55" s="23"/>
      <c r="E55" s="23"/>
      <c r="F55" s="23"/>
      <c r="G55" s="23"/>
      <c r="H55" s="23"/>
      <c r="I55" s="23"/>
      <c r="J55" s="23"/>
      <c r="K55" s="23"/>
      <c r="L55" s="24"/>
    </row>
    <row r="56" spans="1:12" x14ac:dyDescent="0.3">
      <c r="A56" s="10" t="s">
        <v>91</v>
      </c>
      <c r="B56" s="22" t="s">
        <v>88</v>
      </c>
      <c r="C56" s="23"/>
      <c r="D56" s="23"/>
      <c r="E56" s="23"/>
      <c r="F56" s="23"/>
      <c r="G56" s="23"/>
      <c r="H56" s="23"/>
      <c r="I56" s="23"/>
      <c r="J56" s="23"/>
      <c r="K56" s="23"/>
      <c r="L56" s="24"/>
    </row>
    <row r="57" spans="1:12" x14ac:dyDescent="0.3">
      <c r="A57" s="10" t="s">
        <v>92</v>
      </c>
      <c r="B57" s="22" t="s">
        <v>88</v>
      </c>
      <c r="C57" s="23"/>
      <c r="D57" s="23"/>
      <c r="E57" s="23"/>
      <c r="F57" s="23"/>
      <c r="G57" s="23"/>
      <c r="H57" s="23"/>
      <c r="I57" s="23"/>
      <c r="J57" s="23"/>
      <c r="K57" s="23"/>
      <c r="L57" s="24"/>
    </row>
    <row r="58" spans="1:12" x14ac:dyDescent="0.3">
      <c r="A58" s="10" t="s">
        <v>93</v>
      </c>
      <c r="B58" s="22" t="s">
        <v>88</v>
      </c>
      <c r="C58" s="23"/>
      <c r="D58" s="23"/>
      <c r="E58" s="23"/>
      <c r="F58" s="23"/>
      <c r="G58" s="23"/>
      <c r="H58" s="23"/>
      <c r="I58" s="23"/>
      <c r="J58" s="23"/>
      <c r="K58" s="23"/>
      <c r="L58" s="24"/>
    </row>
    <row r="59" spans="1:12" ht="13.5" customHeight="1" x14ac:dyDescent="0.3">
      <c r="A59" s="10" t="s">
        <v>94</v>
      </c>
      <c r="B59" s="22" t="s">
        <v>88</v>
      </c>
      <c r="C59" s="23"/>
      <c r="D59" s="23"/>
      <c r="E59" s="23"/>
      <c r="F59" s="23"/>
      <c r="G59" s="23"/>
      <c r="H59" s="23"/>
      <c r="I59" s="23"/>
      <c r="J59" s="23"/>
      <c r="K59" s="23"/>
      <c r="L59" s="24"/>
    </row>
    <row r="60" spans="1:12" x14ac:dyDescent="0.3">
      <c r="A60" s="10" t="s">
        <v>95</v>
      </c>
      <c r="B60" s="22" t="s">
        <v>88</v>
      </c>
      <c r="C60" s="23"/>
      <c r="D60" s="23"/>
      <c r="E60" s="23"/>
      <c r="F60" s="23"/>
      <c r="G60" s="23"/>
      <c r="H60" s="23"/>
      <c r="I60" s="23"/>
      <c r="J60" s="23"/>
      <c r="K60" s="23"/>
      <c r="L60" s="24"/>
    </row>
    <row r="61" spans="1:12" ht="13.15" customHeight="1" x14ac:dyDescent="0.3">
      <c r="A61" s="10" t="s">
        <v>96</v>
      </c>
      <c r="B61" s="22" t="s">
        <v>88</v>
      </c>
      <c r="C61" s="23"/>
      <c r="D61" s="23"/>
      <c r="E61" s="23"/>
      <c r="F61" s="23"/>
      <c r="G61" s="23"/>
      <c r="H61" s="23"/>
      <c r="I61" s="23"/>
      <c r="J61" s="23"/>
      <c r="K61" s="23"/>
      <c r="L61" s="24"/>
    </row>
    <row r="62" spans="1:12" x14ac:dyDescent="0.3">
      <c r="A62" s="10" t="s">
        <v>44</v>
      </c>
      <c r="B62" s="22" t="s">
        <v>88</v>
      </c>
      <c r="C62" s="23"/>
      <c r="D62" s="23"/>
      <c r="E62" s="23"/>
      <c r="F62" s="23"/>
      <c r="G62" s="23"/>
      <c r="H62" s="23"/>
      <c r="I62" s="23"/>
      <c r="J62" s="23"/>
      <c r="K62" s="23"/>
      <c r="L62" s="24"/>
    </row>
    <row r="63" spans="1:12" x14ac:dyDescent="0.3">
      <c r="A63" s="10" t="s">
        <v>56</v>
      </c>
      <c r="B63" s="22" t="s">
        <v>88</v>
      </c>
      <c r="C63" s="23"/>
      <c r="D63" s="23"/>
      <c r="E63" s="23"/>
      <c r="F63" s="23"/>
      <c r="G63" s="23"/>
      <c r="H63" s="23"/>
      <c r="I63" s="23"/>
      <c r="J63" s="23"/>
      <c r="K63" s="23"/>
      <c r="L63" s="24"/>
    </row>
    <row r="64" spans="1:12" x14ac:dyDescent="0.3">
      <c r="A64" s="10" t="s">
        <v>78</v>
      </c>
      <c r="B64" s="22" t="s">
        <v>88</v>
      </c>
      <c r="C64" s="23"/>
      <c r="D64" s="23"/>
      <c r="E64" s="23"/>
      <c r="F64" s="23"/>
      <c r="G64" s="23"/>
      <c r="H64" s="23"/>
      <c r="I64" s="23"/>
      <c r="J64" s="23"/>
      <c r="K64" s="23"/>
      <c r="L64" s="24"/>
    </row>
    <row r="65" spans="1:12" x14ac:dyDescent="0.3">
      <c r="A65" s="10" t="s">
        <v>97</v>
      </c>
      <c r="B65" s="22" t="s">
        <v>88</v>
      </c>
      <c r="C65" s="23"/>
      <c r="D65" s="23"/>
      <c r="E65" s="23"/>
      <c r="F65" s="23"/>
      <c r="G65" s="23"/>
      <c r="H65" s="23"/>
      <c r="I65" s="23"/>
      <c r="J65" s="23"/>
      <c r="K65" s="23"/>
      <c r="L65" s="24"/>
    </row>
    <row r="66" spans="1:12" x14ac:dyDescent="0.3">
      <c r="A66" s="9" t="s">
        <v>98</v>
      </c>
      <c r="B66" s="25"/>
      <c r="C66" s="25"/>
      <c r="D66" s="26">
        <f>SUM(D4:D52)</f>
        <v>42308</v>
      </c>
      <c r="E66" s="26">
        <f>SUM(E4:E52)</f>
        <v>5204</v>
      </c>
      <c r="F66" s="26"/>
      <c r="G66" s="31">
        <f>SUM(G4:G52)</f>
        <v>27982</v>
      </c>
      <c r="H66" s="31"/>
      <c r="I66" s="26">
        <f>SUM(I4:I52)</f>
        <v>4568</v>
      </c>
      <c r="J66" s="26">
        <f>SUM(J4:J52)</f>
        <v>22680</v>
      </c>
      <c r="K66" s="27">
        <v>328908142.89999998</v>
      </c>
      <c r="L66" s="27">
        <v>696244085.29999995</v>
      </c>
    </row>
    <row r="67" spans="1:12" x14ac:dyDescent="0.3">
      <c r="K67" s="28"/>
    </row>
    <row r="69" spans="1:12" ht="87.75" customHeight="1" x14ac:dyDescent="0.3">
      <c r="A69" s="44" t="s">
        <v>99</v>
      </c>
      <c r="B69" s="44"/>
      <c r="C69" s="44"/>
      <c r="D69" s="44"/>
      <c r="E69" s="44"/>
      <c r="F69" s="44"/>
      <c r="G69" s="44"/>
      <c r="H69" s="44"/>
      <c r="I69" s="44"/>
      <c r="J69" s="44"/>
      <c r="K69" s="44"/>
      <c r="L69" s="44"/>
    </row>
    <row r="70" spans="1:12" ht="14.5" x14ac:dyDescent="0.3">
      <c r="A70" s="44" t="s">
        <v>100</v>
      </c>
      <c r="B70" s="44"/>
      <c r="C70" s="44"/>
      <c r="D70" s="44"/>
      <c r="E70" s="44"/>
      <c r="F70" s="44"/>
      <c r="G70" s="44"/>
      <c r="H70" s="44"/>
      <c r="I70" s="44"/>
      <c r="J70" s="44"/>
      <c r="K70" s="44"/>
      <c r="L70" s="44"/>
    </row>
    <row r="71" spans="1:12" ht="110.65" customHeight="1" x14ac:dyDescent="0.3">
      <c r="A71" s="44" t="s">
        <v>101</v>
      </c>
      <c r="B71" s="44"/>
      <c r="C71" s="44"/>
      <c r="D71" s="44"/>
      <c r="E71" s="44"/>
      <c r="F71" s="44"/>
      <c r="G71" s="44"/>
      <c r="H71" s="44"/>
      <c r="I71" s="44"/>
      <c r="J71" s="44"/>
      <c r="K71" s="44"/>
      <c r="L71" s="44"/>
    </row>
  </sheetData>
  <mergeCells count="5">
    <mergeCell ref="A1:L1"/>
    <mergeCell ref="B2:L2"/>
    <mergeCell ref="A69:L69"/>
    <mergeCell ref="A70:L70"/>
    <mergeCell ref="A71:L71"/>
  </mergeCells>
  <conditionalFormatting sqref="A53:A65">
    <cfRule type="duplicateValues" dxfId="32" priority="2"/>
  </conditionalFormatting>
  <conditionalFormatting sqref="A4:A65">
    <cfRule type="duplicateValues" dxfId="31" priority="26"/>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29A98-C5AD-4502-976D-05EDD6BF45F8}">
  <sheetPr>
    <pageSetUpPr fitToPage="1"/>
  </sheetPr>
  <dimension ref="A1:L73"/>
  <sheetViews>
    <sheetView zoomScale="85" zoomScaleNormal="85" workbookViewId="0">
      <pane xSplit="1" ySplit="3" topLeftCell="B52" activePane="bottomRight" state="frozen"/>
      <selection pane="topRight" activeCell="E1" sqref="E1"/>
      <selection pane="bottomLeft" activeCell="A4" sqref="A4"/>
      <selection pane="bottomRight" activeCell="K61" sqref="K61"/>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5" t="s">
        <v>139</v>
      </c>
      <c r="D4">
        <v>12</v>
      </c>
      <c r="E4">
        <v>79</v>
      </c>
      <c r="G4">
        <v>3</v>
      </c>
      <c r="I4">
        <v>3</v>
      </c>
      <c r="J4">
        <v>3</v>
      </c>
      <c r="K4" s="21"/>
      <c r="L4" s="21"/>
    </row>
    <row r="5" spans="1:12" x14ac:dyDescent="0.3">
      <c r="A5" t="s">
        <v>14</v>
      </c>
      <c r="B5">
        <v>202039</v>
      </c>
      <c r="C5" s="35">
        <v>44206</v>
      </c>
      <c r="D5">
        <v>34</v>
      </c>
      <c r="E5">
        <v>41</v>
      </c>
      <c r="G5">
        <v>38</v>
      </c>
      <c r="I5">
        <v>4</v>
      </c>
      <c r="J5">
        <v>34</v>
      </c>
      <c r="K5" s="21"/>
      <c r="L5" s="21"/>
    </row>
    <row r="6" spans="1:12" x14ac:dyDescent="0.3">
      <c r="A6" t="s">
        <v>16</v>
      </c>
      <c r="B6">
        <v>816870</v>
      </c>
      <c r="C6" s="35" t="s">
        <v>139</v>
      </c>
      <c r="D6">
        <v>12</v>
      </c>
      <c r="E6">
        <v>0</v>
      </c>
      <c r="G6">
        <v>12</v>
      </c>
      <c r="I6">
        <v>0</v>
      </c>
      <c r="J6">
        <v>2</v>
      </c>
      <c r="K6" s="21"/>
      <c r="L6" s="21"/>
    </row>
    <row r="7" spans="1:12" x14ac:dyDescent="0.3">
      <c r="A7" t="s">
        <v>18</v>
      </c>
      <c r="B7">
        <v>214374</v>
      </c>
      <c r="C7" s="35">
        <v>44206</v>
      </c>
      <c r="D7">
        <v>6</v>
      </c>
      <c r="E7">
        <v>0</v>
      </c>
      <c r="G7">
        <v>9</v>
      </c>
      <c r="I7">
        <v>1</v>
      </c>
      <c r="J7">
        <v>5</v>
      </c>
      <c r="K7" s="21"/>
      <c r="L7" s="21"/>
    </row>
    <row r="8" spans="1:12" x14ac:dyDescent="0.3">
      <c r="A8" t="s">
        <v>20</v>
      </c>
      <c r="B8">
        <v>121849</v>
      </c>
      <c r="C8" s="35">
        <v>44206</v>
      </c>
      <c r="D8">
        <v>2314</v>
      </c>
      <c r="E8">
        <v>19</v>
      </c>
      <c r="G8">
        <v>2477</v>
      </c>
      <c r="I8">
        <v>181</v>
      </c>
      <c r="J8">
        <v>1977</v>
      </c>
      <c r="K8" s="21"/>
      <c r="L8" s="21"/>
    </row>
    <row r="9" spans="1:12" x14ac:dyDescent="0.3">
      <c r="A9" t="s">
        <v>22</v>
      </c>
      <c r="B9">
        <v>229887</v>
      </c>
      <c r="C9" s="35">
        <v>44206</v>
      </c>
      <c r="D9">
        <v>1242</v>
      </c>
      <c r="E9">
        <v>56</v>
      </c>
      <c r="G9">
        <v>980</v>
      </c>
      <c r="I9">
        <v>1</v>
      </c>
      <c r="J9">
        <v>889</v>
      </c>
      <c r="K9" s="21"/>
      <c r="L9" s="21"/>
    </row>
    <row r="10" spans="1:12" ht="13.15" customHeight="1" x14ac:dyDescent="0.3">
      <c r="A10" t="s">
        <v>24</v>
      </c>
      <c r="B10">
        <v>204974</v>
      </c>
      <c r="C10" s="35">
        <v>44206</v>
      </c>
      <c r="D10">
        <v>1095</v>
      </c>
      <c r="E10">
        <v>58</v>
      </c>
      <c r="G10">
        <v>1035</v>
      </c>
      <c r="I10">
        <v>32</v>
      </c>
      <c r="J10">
        <v>1035</v>
      </c>
      <c r="K10" s="21"/>
      <c r="L10" s="21"/>
    </row>
    <row r="11" spans="1:12" x14ac:dyDescent="0.3">
      <c r="A11" t="s">
        <v>26</v>
      </c>
      <c r="B11">
        <v>573326</v>
      </c>
      <c r="C11" s="35" t="s">
        <v>139</v>
      </c>
      <c r="D11">
        <v>341</v>
      </c>
      <c r="E11">
        <v>0</v>
      </c>
      <c r="G11">
        <v>101</v>
      </c>
      <c r="I11">
        <v>24</v>
      </c>
      <c r="J11">
        <v>77</v>
      </c>
      <c r="K11" s="21"/>
      <c r="L11" s="21"/>
    </row>
    <row r="12" spans="1:12" x14ac:dyDescent="0.3">
      <c r="A12" t="s">
        <v>28</v>
      </c>
      <c r="B12">
        <v>202644</v>
      </c>
      <c r="C12" s="35" t="s">
        <v>139</v>
      </c>
      <c r="D12">
        <v>6</v>
      </c>
      <c r="E12">
        <v>6</v>
      </c>
      <c r="G12">
        <v>0</v>
      </c>
      <c r="I12">
        <v>0</v>
      </c>
      <c r="J12">
        <v>0</v>
      </c>
      <c r="K12" s="21"/>
      <c r="L12" s="21"/>
    </row>
    <row r="13" spans="1:12" x14ac:dyDescent="0.3">
      <c r="A13" t="s">
        <v>30</v>
      </c>
      <c r="B13">
        <v>204897</v>
      </c>
      <c r="C13" s="35" t="s">
        <v>139</v>
      </c>
      <c r="D13">
        <v>13</v>
      </c>
      <c r="E13">
        <v>12</v>
      </c>
      <c r="G13">
        <v>13</v>
      </c>
      <c r="I13">
        <v>0</v>
      </c>
      <c r="J13">
        <v>13</v>
      </c>
      <c r="K13" s="21"/>
      <c r="L13" s="21"/>
    </row>
    <row r="14" spans="1:12" x14ac:dyDescent="0.3">
      <c r="A14" t="s">
        <v>32</v>
      </c>
      <c r="B14">
        <v>202153</v>
      </c>
      <c r="C14" s="35" t="s">
        <v>139</v>
      </c>
      <c r="D14">
        <v>1880</v>
      </c>
      <c r="E14">
        <v>193</v>
      </c>
      <c r="G14">
        <v>1302</v>
      </c>
      <c r="I14">
        <v>123</v>
      </c>
      <c r="J14">
        <v>1180</v>
      </c>
      <c r="K14" s="21"/>
      <c r="L14" s="21"/>
    </row>
    <row r="15" spans="1:12" x14ac:dyDescent="0.3">
      <c r="A15" t="s">
        <v>33</v>
      </c>
      <c r="B15">
        <v>202312</v>
      </c>
      <c r="C15" s="35" t="s">
        <v>139</v>
      </c>
      <c r="D15">
        <v>3131</v>
      </c>
      <c r="E15">
        <v>90</v>
      </c>
      <c r="G15">
        <v>1567</v>
      </c>
      <c r="I15">
        <v>511</v>
      </c>
      <c r="J15">
        <v>1567</v>
      </c>
      <c r="K15" s="21"/>
      <c r="L15" s="21"/>
    </row>
    <row r="16" spans="1:12" x14ac:dyDescent="0.3">
      <c r="A16" t="s">
        <v>35</v>
      </c>
      <c r="B16">
        <v>754962</v>
      </c>
      <c r="C16" s="35" t="s">
        <v>139</v>
      </c>
      <c r="D16">
        <v>3349</v>
      </c>
      <c r="E16">
        <v>257</v>
      </c>
      <c r="G16">
        <v>4110</v>
      </c>
      <c r="I16">
        <v>73</v>
      </c>
      <c r="J16">
        <v>2837</v>
      </c>
      <c r="K16" s="21"/>
      <c r="L16" s="21"/>
    </row>
    <row r="17" spans="1:12" x14ac:dyDescent="0.3">
      <c r="A17" t="s">
        <v>36</v>
      </c>
      <c r="B17">
        <v>212724</v>
      </c>
      <c r="C17" s="35" t="s">
        <v>139</v>
      </c>
      <c r="D17">
        <v>455</v>
      </c>
      <c r="E17">
        <v>108</v>
      </c>
      <c r="G17">
        <v>455</v>
      </c>
      <c r="I17">
        <v>6</v>
      </c>
      <c r="J17">
        <v>372</v>
      </c>
      <c r="K17" s="21"/>
      <c r="L17" s="21"/>
    </row>
    <row r="18" spans="1:12" x14ac:dyDescent="0.3">
      <c r="A18" t="s">
        <v>37</v>
      </c>
      <c r="B18">
        <v>204896</v>
      </c>
      <c r="C18" s="35" t="s">
        <v>139</v>
      </c>
      <c r="D18">
        <v>79</v>
      </c>
      <c r="E18">
        <v>0</v>
      </c>
      <c r="G18">
        <v>82</v>
      </c>
      <c r="I18">
        <v>2</v>
      </c>
      <c r="J18">
        <v>73</v>
      </c>
      <c r="K18" s="21"/>
      <c r="L18" s="21"/>
    </row>
    <row r="19" spans="1:12" x14ac:dyDescent="0.3">
      <c r="A19" t="s">
        <v>120</v>
      </c>
      <c r="B19">
        <v>204930</v>
      </c>
      <c r="C19" s="35" t="s">
        <v>139</v>
      </c>
      <c r="D19">
        <v>31</v>
      </c>
      <c r="E19">
        <v>0</v>
      </c>
      <c r="G19">
        <v>16</v>
      </c>
      <c r="I19">
        <v>0</v>
      </c>
      <c r="J19">
        <v>16</v>
      </c>
      <c r="K19" s="21"/>
      <c r="L19" s="21"/>
    </row>
    <row r="20" spans="1:12" x14ac:dyDescent="0.3">
      <c r="A20" t="s">
        <v>40</v>
      </c>
      <c r="B20">
        <v>204847</v>
      </c>
      <c r="C20" s="35" t="s">
        <v>139</v>
      </c>
      <c r="D20">
        <v>1371</v>
      </c>
      <c r="E20">
        <v>15</v>
      </c>
      <c r="G20">
        <v>692</v>
      </c>
      <c r="I20">
        <v>447</v>
      </c>
      <c r="J20">
        <v>538</v>
      </c>
      <c r="K20" s="21"/>
      <c r="L20" s="21"/>
    </row>
    <row r="21" spans="1:12" x14ac:dyDescent="0.3">
      <c r="A21" t="s">
        <v>42</v>
      </c>
      <c r="B21">
        <v>204848</v>
      </c>
      <c r="C21" s="35" t="s">
        <v>139</v>
      </c>
      <c r="D21">
        <v>55</v>
      </c>
      <c r="E21">
        <v>45</v>
      </c>
      <c r="G21">
        <v>52</v>
      </c>
      <c r="I21">
        <v>7</v>
      </c>
      <c r="J21">
        <v>30</v>
      </c>
      <c r="K21" s="21"/>
      <c r="L21" s="21"/>
    </row>
    <row r="22" spans="1:12" x14ac:dyDescent="0.3">
      <c r="A22" t="s">
        <v>46</v>
      </c>
      <c r="B22">
        <v>202690</v>
      </c>
      <c r="C22" s="35" t="s">
        <v>139</v>
      </c>
      <c r="D22">
        <v>266</v>
      </c>
      <c r="E22">
        <v>81</v>
      </c>
      <c r="G22">
        <v>163</v>
      </c>
      <c r="I22">
        <v>8</v>
      </c>
      <c r="J22">
        <v>106</v>
      </c>
      <c r="K22" s="21"/>
      <c r="L22" s="21"/>
    </row>
    <row r="23" spans="1:12" x14ac:dyDescent="0.3">
      <c r="A23" t="s">
        <v>47</v>
      </c>
      <c r="B23">
        <v>820988</v>
      </c>
      <c r="C23" s="35">
        <v>44206</v>
      </c>
      <c r="D23">
        <v>65</v>
      </c>
      <c r="E23">
        <v>0</v>
      </c>
      <c r="G23">
        <v>22</v>
      </c>
      <c r="I23">
        <v>9</v>
      </c>
      <c r="J23">
        <v>19</v>
      </c>
      <c r="K23" s="21"/>
      <c r="L23" s="21"/>
    </row>
    <row r="24" spans="1:12" x14ac:dyDescent="0.3">
      <c r="A24" t="s">
        <v>48</v>
      </c>
      <c r="B24">
        <v>202277</v>
      </c>
      <c r="C24" s="35">
        <v>44206</v>
      </c>
      <c r="D24">
        <v>2778</v>
      </c>
      <c r="E24">
        <v>113</v>
      </c>
      <c r="G24">
        <v>2778</v>
      </c>
      <c r="I24">
        <v>42</v>
      </c>
      <c r="J24">
        <v>2605</v>
      </c>
      <c r="K24" s="21"/>
      <c r="L24" s="21"/>
    </row>
    <row r="25" spans="1:12" x14ac:dyDescent="0.3">
      <c r="A25" t="s">
        <v>50</v>
      </c>
      <c r="B25">
        <v>224442</v>
      </c>
      <c r="C25" s="35" t="s">
        <v>139</v>
      </c>
      <c r="D25">
        <v>426</v>
      </c>
      <c r="E25">
        <v>86</v>
      </c>
      <c r="G25">
        <v>516</v>
      </c>
      <c r="I25">
        <v>58</v>
      </c>
      <c r="J25">
        <v>354</v>
      </c>
      <c r="K25" s="21"/>
      <c r="L25" s="21"/>
    </row>
    <row r="26" spans="1:12" x14ac:dyDescent="0.3">
      <c r="A26" t="s">
        <v>51</v>
      </c>
      <c r="B26">
        <v>113848</v>
      </c>
      <c r="C26" s="35" t="s">
        <v>139</v>
      </c>
      <c r="D26">
        <v>37</v>
      </c>
      <c r="E26">
        <v>0</v>
      </c>
      <c r="G26">
        <v>15</v>
      </c>
      <c r="I26">
        <v>6</v>
      </c>
      <c r="J26">
        <v>15</v>
      </c>
      <c r="K26" s="21"/>
      <c r="L26" s="21"/>
    </row>
    <row r="27" spans="1:12" x14ac:dyDescent="0.3">
      <c r="A27" t="s">
        <v>53</v>
      </c>
      <c r="B27">
        <v>203094</v>
      </c>
      <c r="C27" s="35" t="s">
        <v>139</v>
      </c>
      <c r="D27">
        <v>230</v>
      </c>
      <c r="E27">
        <v>189</v>
      </c>
      <c r="G27">
        <v>230</v>
      </c>
      <c r="I27">
        <v>2</v>
      </c>
      <c r="J27">
        <v>214</v>
      </c>
      <c r="K27" s="21"/>
      <c r="L27" s="21"/>
    </row>
    <row r="28" spans="1:12" x14ac:dyDescent="0.3">
      <c r="A28" t="s">
        <v>54</v>
      </c>
      <c r="B28">
        <v>202050</v>
      </c>
      <c r="C28" s="35" t="s">
        <v>139</v>
      </c>
      <c r="D28">
        <v>946</v>
      </c>
      <c r="E28">
        <v>3</v>
      </c>
      <c r="G28">
        <v>1092</v>
      </c>
      <c r="I28">
        <v>0</v>
      </c>
      <c r="J28">
        <v>932</v>
      </c>
      <c r="K28" s="21"/>
      <c r="L28" s="21"/>
    </row>
    <row r="29" spans="1:12" x14ac:dyDescent="0.3">
      <c r="A29" t="s">
        <v>55</v>
      </c>
      <c r="B29">
        <v>204910</v>
      </c>
      <c r="C29" s="35">
        <v>44206</v>
      </c>
      <c r="D29">
        <v>51</v>
      </c>
      <c r="E29">
        <v>7</v>
      </c>
      <c r="G29">
        <v>40</v>
      </c>
      <c r="I29">
        <v>3</v>
      </c>
      <c r="J29">
        <v>35</v>
      </c>
      <c r="K29" s="21"/>
      <c r="L29" s="21"/>
    </row>
    <row r="30" spans="1:12" x14ac:dyDescent="0.3">
      <c r="A30" t="s">
        <v>122</v>
      </c>
      <c r="B30">
        <v>769884</v>
      </c>
      <c r="C30" s="35" t="s">
        <v>139</v>
      </c>
      <c r="D30">
        <v>10</v>
      </c>
      <c r="E30">
        <v>10</v>
      </c>
      <c r="G30">
        <v>10</v>
      </c>
      <c r="I30">
        <v>2</v>
      </c>
      <c r="J30">
        <v>10</v>
      </c>
      <c r="K30" s="21"/>
      <c r="L30" s="21"/>
    </row>
    <row r="31" spans="1:12" x14ac:dyDescent="0.3">
      <c r="A31" t="s">
        <v>58</v>
      </c>
      <c r="B31">
        <v>202655</v>
      </c>
      <c r="C31" s="35" t="s">
        <v>139</v>
      </c>
      <c r="D31">
        <v>5</v>
      </c>
      <c r="E31">
        <v>9</v>
      </c>
      <c r="G31">
        <v>2</v>
      </c>
      <c r="I31">
        <v>0</v>
      </c>
      <c r="J31">
        <v>1</v>
      </c>
      <c r="K31" s="21"/>
      <c r="L31" s="21"/>
    </row>
    <row r="32" spans="1:12" x14ac:dyDescent="0.3">
      <c r="A32" t="s">
        <v>60</v>
      </c>
      <c r="B32">
        <v>230072</v>
      </c>
      <c r="C32" s="35" t="s">
        <v>139</v>
      </c>
      <c r="D32">
        <v>102</v>
      </c>
      <c r="E32">
        <v>40</v>
      </c>
      <c r="G32">
        <v>11</v>
      </c>
      <c r="I32">
        <v>0</v>
      </c>
      <c r="J32">
        <v>11</v>
      </c>
      <c r="K32" s="21"/>
      <c r="L32" s="21"/>
    </row>
    <row r="33" spans="1:12" x14ac:dyDescent="0.3">
      <c r="A33" t="s">
        <v>62</v>
      </c>
      <c r="B33">
        <v>659331</v>
      </c>
      <c r="C33" s="35" t="s">
        <v>139</v>
      </c>
      <c r="D33">
        <v>685</v>
      </c>
      <c r="E33">
        <v>316</v>
      </c>
      <c r="G33">
        <v>437</v>
      </c>
      <c r="I33">
        <v>342</v>
      </c>
      <c r="J33">
        <v>85</v>
      </c>
      <c r="K33" s="21"/>
      <c r="L33" s="21"/>
    </row>
    <row r="34" spans="1:12" x14ac:dyDescent="0.3">
      <c r="A34" t="s">
        <v>63</v>
      </c>
      <c r="B34">
        <v>113849</v>
      </c>
      <c r="C34" s="35" t="s">
        <v>139</v>
      </c>
      <c r="D34">
        <v>9963</v>
      </c>
      <c r="E34">
        <v>2215</v>
      </c>
      <c r="G34">
        <v>3470</v>
      </c>
      <c r="I34">
        <v>1790</v>
      </c>
      <c r="J34">
        <v>3363</v>
      </c>
      <c r="K34" s="21"/>
      <c r="L34" s="21"/>
    </row>
    <row r="35" spans="1:12" x14ac:dyDescent="0.3">
      <c r="A35" t="s">
        <v>64</v>
      </c>
      <c r="B35">
        <v>204924</v>
      </c>
      <c r="C35" s="35" t="s">
        <v>139</v>
      </c>
      <c r="D35">
        <v>76</v>
      </c>
      <c r="E35">
        <v>32</v>
      </c>
      <c r="G35">
        <v>76</v>
      </c>
      <c r="I35">
        <v>1</v>
      </c>
      <c r="J35">
        <v>73</v>
      </c>
      <c r="K35" s="21"/>
      <c r="L35" s="21"/>
    </row>
    <row r="36" spans="1:12" x14ac:dyDescent="0.3">
      <c r="A36" t="s">
        <v>83</v>
      </c>
      <c r="B36">
        <v>829959</v>
      </c>
      <c r="C36" s="35" t="s">
        <v>139</v>
      </c>
      <c r="D36">
        <v>61</v>
      </c>
      <c r="E36">
        <v>0</v>
      </c>
      <c r="G36">
        <v>61</v>
      </c>
      <c r="I36">
        <v>0</v>
      </c>
      <c r="J36">
        <v>57</v>
      </c>
      <c r="K36" s="21"/>
      <c r="L36" s="21"/>
    </row>
    <row r="37" spans="1:12" x14ac:dyDescent="0.3">
      <c r="A37" t="s">
        <v>65</v>
      </c>
      <c r="B37">
        <v>202570</v>
      </c>
      <c r="C37" s="35" t="s">
        <v>139</v>
      </c>
      <c r="D37">
        <v>856</v>
      </c>
      <c r="E37">
        <v>107</v>
      </c>
      <c r="G37">
        <v>852</v>
      </c>
      <c r="I37">
        <v>65</v>
      </c>
      <c r="J37">
        <v>688</v>
      </c>
      <c r="K37" s="21"/>
      <c r="L37" s="21"/>
    </row>
    <row r="38" spans="1:12" x14ac:dyDescent="0.3">
      <c r="A38" t="s">
        <v>67</v>
      </c>
      <c r="B38">
        <v>202751</v>
      </c>
      <c r="C38" s="35">
        <v>44206</v>
      </c>
      <c r="D38">
        <v>0</v>
      </c>
      <c r="E38">
        <v>1</v>
      </c>
      <c r="G38">
        <v>0</v>
      </c>
      <c r="I38">
        <v>0</v>
      </c>
      <c r="J38">
        <v>0</v>
      </c>
      <c r="K38" s="21"/>
      <c r="L38" s="21"/>
    </row>
    <row r="39" spans="1:12" x14ac:dyDescent="0.3">
      <c r="A39" t="s">
        <v>68</v>
      </c>
      <c r="B39">
        <v>825195</v>
      </c>
      <c r="C39" s="35" t="s">
        <v>139</v>
      </c>
      <c r="D39">
        <v>596</v>
      </c>
      <c r="E39">
        <v>0</v>
      </c>
      <c r="G39">
        <v>200</v>
      </c>
      <c r="I39">
        <v>18</v>
      </c>
      <c r="J39">
        <v>182</v>
      </c>
      <c r="K39" s="21"/>
      <c r="L39" s="21"/>
    </row>
    <row r="40" spans="1:12" x14ac:dyDescent="0.3">
      <c r="A40" t="s">
        <v>69</v>
      </c>
      <c r="B40">
        <v>204918</v>
      </c>
      <c r="C40" s="35" t="s">
        <v>139</v>
      </c>
      <c r="D40">
        <v>3043</v>
      </c>
      <c r="E40">
        <v>0</v>
      </c>
      <c r="G40">
        <v>2365</v>
      </c>
      <c r="I40">
        <v>232</v>
      </c>
      <c r="J40">
        <v>1418</v>
      </c>
      <c r="K40" s="21"/>
      <c r="L40" s="21"/>
    </row>
    <row r="41" spans="1:12" x14ac:dyDescent="0.3">
      <c r="A41" t="s">
        <v>70</v>
      </c>
      <c r="B41">
        <v>204835</v>
      </c>
      <c r="C41" s="35">
        <v>44206</v>
      </c>
      <c r="D41">
        <v>0</v>
      </c>
      <c r="E41">
        <v>0</v>
      </c>
      <c r="G41">
        <v>7</v>
      </c>
      <c r="I41">
        <v>0</v>
      </c>
      <c r="J41">
        <v>0</v>
      </c>
      <c r="K41" s="21"/>
      <c r="L41" s="21"/>
    </row>
    <row r="42" spans="1:12" x14ac:dyDescent="0.3">
      <c r="A42" t="s">
        <v>140</v>
      </c>
      <c r="B42">
        <v>931446</v>
      </c>
      <c r="C42" s="35" t="s">
        <v>139</v>
      </c>
      <c r="D42">
        <v>0</v>
      </c>
      <c r="E42">
        <v>5</v>
      </c>
      <c r="G42">
        <v>0</v>
      </c>
      <c r="I42">
        <v>0</v>
      </c>
      <c r="J42">
        <v>0</v>
      </c>
      <c r="K42" s="21"/>
      <c r="L42" s="21"/>
    </row>
    <row r="43" spans="1:12" x14ac:dyDescent="0.3">
      <c r="A43" t="s">
        <v>71</v>
      </c>
      <c r="B43">
        <v>811604</v>
      </c>
      <c r="C43" s="35" t="s">
        <v>139</v>
      </c>
      <c r="D43">
        <v>54</v>
      </c>
      <c r="E43">
        <v>0</v>
      </c>
      <c r="G43">
        <v>6</v>
      </c>
      <c r="I43">
        <v>0</v>
      </c>
      <c r="J43">
        <v>3</v>
      </c>
      <c r="K43" s="21"/>
      <c r="L43" s="21"/>
    </row>
    <row r="44" spans="1:12" x14ac:dyDescent="0.3">
      <c r="A44" t="s">
        <v>72</v>
      </c>
      <c r="B44">
        <v>202842</v>
      </c>
      <c r="C44" s="35" t="s">
        <v>139</v>
      </c>
      <c r="D44">
        <v>2375</v>
      </c>
      <c r="E44">
        <v>0</v>
      </c>
      <c r="G44">
        <v>1357</v>
      </c>
      <c r="I44">
        <v>103</v>
      </c>
      <c r="J44">
        <v>1123</v>
      </c>
      <c r="K44" s="21"/>
      <c r="L44" s="21"/>
    </row>
    <row r="45" spans="1:12" x14ac:dyDescent="0.3">
      <c r="A45" t="s">
        <v>73</v>
      </c>
      <c r="B45">
        <v>659521</v>
      </c>
      <c r="C45" s="35" t="s">
        <v>139</v>
      </c>
      <c r="D45">
        <v>546</v>
      </c>
      <c r="E45">
        <v>0</v>
      </c>
      <c r="G45">
        <v>401</v>
      </c>
      <c r="I45">
        <v>54</v>
      </c>
      <c r="J45">
        <v>293</v>
      </c>
      <c r="K45" s="21"/>
      <c r="L45" s="21"/>
    </row>
    <row r="46" spans="1:12" x14ac:dyDescent="0.3">
      <c r="A46" t="s">
        <v>134</v>
      </c>
      <c r="B46">
        <v>202323</v>
      </c>
      <c r="C46" s="35">
        <v>44206</v>
      </c>
      <c r="D46">
        <v>2011</v>
      </c>
      <c r="E46">
        <v>58</v>
      </c>
      <c r="G46">
        <v>1505</v>
      </c>
      <c r="I46">
        <v>170</v>
      </c>
      <c r="J46">
        <v>1371</v>
      </c>
      <c r="K46" s="21"/>
      <c r="L46" s="21"/>
    </row>
    <row r="47" spans="1:12" x14ac:dyDescent="0.3">
      <c r="A47" t="s">
        <v>76</v>
      </c>
      <c r="B47">
        <v>476737</v>
      </c>
      <c r="C47" s="35" t="s">
        <v>139</v>
      </c>
      <c r="D47">
        <v>0</v>
      </c>
      <c r="E47">
        <v>6</v>
      </c>
      <c r="G47">
        <v>0</v>
      </c>
      <c r="I47">
        <v>0</v>
      </c>
      <c r="J47">
        <v>0</v>
      </c>
      <c r="K47" s="21"/>
      <c r="L47" s="21"/>
    </row>
    <row r="48" spans="1:12" x14ac:dyDescent="0.3">
      <c r="A48" t="s">
        <v>85</v>
      </c>
      <c r="B48">
        <v>605605</v>
      </c>
      <c r="C48" s="35" t="s">
        <v>139</v>
      </c>
      <c r="D48">
        <v>7</v>
      </c>
      <c r="E48">
        <v>12</v>
      </c>
      <c r="G48">
        <v>12</v>
      </c>
      <c r="I48">
        <v>0</v>
      </c>
      <c r="J48">
        <v>8</v>
      </c>
      <c r="K48" s="21"/>
      <c r="L48" s="21"/>
    </row>
    <row r="49" spans="1:12" x14ac:dyDescent="0.3">
      <c r="A49" t="s">
        <v>77</v>
      </c>
      <c r="B49">
        <v>202858</v>
      </c>
      <c r="C49" s="35" t="s">
        <v>139</v>
      </c>
      <c r="D49">
        <v>905</v>
      </c>
      <c r="E49">
        <v>251</v>
      </c>
      <c r="G49">
        <v>462</v>
      </c>
      <c r="I49">
        <v>41</v>
      </c>
      <c r="J49">
        <v>421</v>
      </c>
      <c r="K49" s="21"/>
      <c r="L49" s="21"/>
    </row>
    <row r="50" spans="1:12" x14ac:dyDescent="0.3">
      <c r="A50" t="s">
        <v>79</v>
      </c>
      <c r="B50">
        <v>204960</v>
      </c>
      <c r="C50" s="35">
        <v>44206</v>
      </c>
      <c r="D50">
        <v>5</v>
      </c>
      <c r="E50">
        <v>6</v>
      </c>
      <c r="G50">
        <v>0</v>
      </c>
      <c r="I50">
        <v>0</v>
      </c>
      <c r="J50">
        <v>0</v>
      </c>
      <c r="K50" s="21"/>
      <c r="L50" s="21"/>
    </row>
    <row r="51" spans="1:12" x14ac:dyDescent="0.3">
      <c r="A51" t="s">
        <v>80</v>
      </c>
      <c r="B51">
        <v>423308</v>
      </c>
      <c r="C51" s="35" t="s">
        <v>139</v>
      </c>
      <c r="D51">
        <v>533</v>
      </c>
      <c r="E51">
        <v>36</v>
      </c>
      <c r="G51">
        <v>513</v>
      </c>
      <c r="I51">
        <v>10</v>
      </c>
      <c r="J51">
        <v>383</v>
      </c>
      <c r="K51" s="21"/>
      <c r="L51" s="21"/>
    </row>
    <row r="52" spans="1:12" x14ac:dyDescent="0.3">
      <c r="A52" t="s">
        <v>81</v>
      </c>
      <c r="B52">
        <v>826486</v>
      </c>
      <c r="C52" s="35" t="s">
        <v>139</v>
      </c>
      <c r="D52">
        <v>74</v>
      </c>
      <c r="E52">
        <v>1</v>
      </c>
      <c r="G52">
        <v>28</v>
      </c>
      <c r="I52">
        <v>1</v>
      </c>
      <c r="J52">
        <v>28</v>
      </c>
      <c r="K52" s="21"/>
      <c r="L52" s="21"/>
    </row>
    <row r="53" spans="1:12" x14ac:dyDescent="0.3">
      <c r="A53" t="s">
        <v>82</v>
      </c>
      <c r="B53">
        <v>203093</v>
      </c>
      <c r="C53" s="35" t="s">
        <v>139</v>
      </c>
      <c r="D53">
        <v>102</v>
      </c>
      <c r="E53">
        <v>52</v>
      </c>
      <c r="G53">
        <v>68</v>
      </c>
      <c r="I53">
        <v>34</v>
      </c>
      <c r="J53">
        <v>20</v>
      </c>
      <c r="K53" s="21"/>
      <c r="L53" s="21"/>
    </row>
    <row r="54" spans="1:12" x14ac:dyDescent="0.3">
      <c r="A54" s="10" t="s">
        <v>87</v>
      </c>
      <c r="B54" s="22" t="s">
        <v>88</v>
      </c>
      <c r="C54" s="23"/>
      <c r="D54" s="23"/>
      <c r="E54" s="23"/>
      <c r="F54" s="23"/>
      <c r="G54" s="23"/>
      <c r="H54" s="23"/>
      <c r="I54" s="23"/>
      <c r="J54" s="23"/>
      <c r="K54" s="23"/>
      <c r="L54" s="24"/>
    </row>
    <row r="55" spans="1:12" x14ac:dyDescent="0.3">
      <c r="A55" s="10" t="s">
        <v>89</v>
      </c>
      <c r="B55" s="22" t="s">
        <v>88</v>
      </c>
      <c r="C55" s="23"/>
      <c r="D55" s="23"/>
      <c r="E55" s="23"/>
      <c r="F55" s="23"/>
      <c r="G55" s="23"/>
      <c r="H55" s="23"/>
      <c r="I55" s="23"/>
      <c r="J55" s="23"/>
      <c r="K55" s="23"/>
      <c r="L55" s="24"/>
    </row>
    <row r="56" spans="1:12" x14ac:dyDescent="0.3">
      <c r="A56" s="10" t="s">
        <v>90</v>
      </c>
      <c r="B56" s="22" t="s">
        <v>88</v>
      </c>
      <c r="C56" s="23"/>
      <c r="D56" s="23"/>
      <c r="E56" s="23"/>
      <c r="F56" s="23"/>
      <c r="G56" s="23"/>
      <c r="H56" s="23"/>
      <c r="I56" s="23"/>
      <c r="J56" s="23"/>
      <c r="K56" s="23"/>
      <c r="L56" s="24"/>
    </row>
    <row r="57" spans="1:12" x14ac:dyDescent="0.3">
      <c r="A57" s="10" t="s">
        <v>91</v>
      </c>
      <c r="B57" s="22" t="s">
        <v>88</v>
      </c>
      <c r="C57" s="23"/>
      <c r="D57" s="23"/>
      <c r="E57" s="23"/>
      <c r="F57" s="23"/>
      <c r="G57" s="23"/>
      <c r="H57" s="23"/>
      <c r="I57" s="23"/>
      <c r="J57" s="23"/>
      <c r="K57" s="23"/>
      <c r="L57" s="24"/>
    </row>
    <row r="58" spans="1:12" x14ac:dyDescent="0.3">
      <c r="A58" s="10" t="s">
        <v>92</v>
      </c>
      <c r="B58" s="22" t="s">
        <v>88</v>
      </c>
      <c r="C58" s="23"/>
      <c r="D58" s="23"/>
      <c r="E58" s="23"/>
      <c r="F58" s="23"/>
      <c r="G58" s="23"/>
      <c r="H58" s="23"/>
      <c r="I58" s="23"/>
      <c r="J58" s="23"/>
      <c r="K58" s="23"/>
      <c r="L58" s="24"/>
    </row>
    <row r="59" spans="1:12" x14ac:dyDescent="0.3">
      <c r="A59" s="10" t="s">
        <v>93</v>
      </c>
      <c r="B59" s="22" t="s">
        <v>88</v>
      </c>
      <c r="C59" s="23"/>
      <c r="D59" s="23"/>
      <c r="E59" s="23"/>
      <c r="F59" s="23"/>
      <c r="G59" s="23"/>
      <c r="H59" s="23"/>
      <c r="I59" s="23"/>
      <c r="J59" s="23"/>
      <c r="K59" s="23"/>
      <c r="L59" s="24"/>
    </row>
    <row r="60" spans="1:12" x14ac:dyDescent="0.3">
      <c r="A60" s="10" t="s">
        <v>94</v>
      </c>
      <c r="B60" s="22" t="s">
        <v>88</v>
      </c>
      <c r="C60" s="23"/>
      <c r="D60" s="23"/>
      <c r="E60" s="23"/>
      <c r="F60" s="23"/>
      <c r="G60" s="23"/>
      <c r="H60" s="23"/>
      <c r="I60" s="23"/>
      <c r="J60" s="23"/>
      <c r="K60" s="23"/>
      <c r="L60" s="24"/>
    </row>
    <row r="61" spans="1:12" x14ac:dyDescent="0.3">
      <c r="A61" s="10" t="s">
        <v>95</v>
      </c>
      <c r="B61" s="22" t="s">
        <v>88</v>
      </c>
      <c r="C61" s="23"/>
      <c r="D61" s="23"/>
      <c r="E61" s="23"/>
      <c r="F61" s="23"/>
      <c r="G61" s="23"/>
      <c r="H61" s="23"/>
      <c r="I61" s="23"/>
      <c r="J61" s="23"/>
      <c r="K61" s="23"/>
      <c r="L61" s="24"/>
    </row>
    <row r="62" spans="1:12" x14ac:dyDescent="0.3">
      <c r="A62" s="10" t="s">
        <v>96</v>
      </c>
      <c r="B62" s="22" t="s">
        <v>88</v>
      </c>
      <c r="C62" s="23"/>
      <c r="D62" s="23"/>
      <c r="E62" s="23"/>
      <c r="F62" s="23"/>
      <c r="G62" s="23"/>
      <c r="H62" s="23"/>
      <c r="I62" s="23"/>
      <c r="J62" s="23"/>
      <c r="K62" s="23"/>
      <c r="L62" s="24"/>
    </row>
    <row r="63" spans="1:12" x14ac:dyDescent="0.3">
      <c r="A63" s="10" t="s">
        <v>44</v>
      </c>
      <c r="B63" s="22" t="s">
        <v>88</v>
      </c>
      <c r="C63" s="23"/>
      <c r="D63" s="23"/>
      <c r="E63" s="23"/>
      <c r="F63" s="23"/>
      <c r="G63" s="23"/>
      <c r="H63" s="23"/>
      <c r="I63" s="23"/>
      <c r="J63" s="23"/>
      <c r="K63" s="23"/>
      <c r="L63" s="24"/>
    </row>
    <row r="64" spans="1:12" x14ac:dyDescent="0.3">
      <c r="A64" s="10" t="s">
        <v>56</v>
      </c>
      <c r="B64" s="22" t="s">
        <v>88</v>
      </c>
      <c r="C64" s="23"/>
      <c r="D64" s="23"/>
      <c r="E64" s="23"/>
      <c r="F64" s="23"/>
      <c r="G64" s="23"/>
      <c r="H64" s="23"/>
      <c r="I64" s="23"/>
      <c r="J64" s="23"/>
      <c r="K64" s="23"/>
      <c r="L64" s="24"/>
    </row>
    <row r="65" spans="1:12" x14ac:dyDescent="0.3">
      <c r="A65" s="10" t="s">
        <v>78</v>
      </c>
      <c r="B65" s="22" t="s">
        <v>88</v>
      </c>
      <c r="C65" s="23"/>
      <c r="D65" s="23"/>
      <c r="E65" s="23"/>
      <c r="F65" s="23"/>
      <c r="G65" s="23"/>
      <c r="H65" s="23"/>
      <c r="I65" s="23"/>
      <c r="J65" s="23"/>
      <c r="K65" s="23"/>
      <c r="L65" s="24"/>
    </row>
    <row r="66" spans="1:12" x14ac:dyDescent="0.3">
      <c r="A66" s="10" t="s">
        <v>97</v>
      </c>
      <c r="B66" s="22" t="s">
        <v>88</v>
      </c>
      <c r="C66" s="23"/>
      <c r="D66" s="23"/>
      <c r="E66" s="23"/>
      <c r="F66" s="23"/>
      <c r="G66" s="23"/>
      <c r="H66" s="23"/>
      <c r="I66" s="23"/>
      <c r="J66" s="23"/>
      <c r="K66" s="23"/>
      <c r="L66" s="24"/>
    </row>
    <row r="67" spans="1:12" x14ac:dyDescent="0.3">
      <c r="A67" s="9" t="s">
        <v>98</v>
      </c>
      <c r="B67" s="25"/>
      <c r="C67" s="25"/>
      <c r="D67" s="26">
        <f>SUM(D4:D53)</f>
        <v>42234</v>
      </c>
      <c r="E67" s="26">
        <f>SUM(E4:E53)</f>
        <v>4615</v>
      </c>
      <c r="F67" s="26"/>
      <c r="G67" s="31">
        <f>SUM(G4:G53)</f>
        <v>29643</v>
      </c>
      <c r="H67" s="31"/>
      <c r="I67" s="26">
        <f>SUM(I4:I53)</f>
        <v>4406</v>
      </c>
      <c r="J67" s="26">
        <f>SUM(J4:J53)</f>
        <v>24466</v>
      </c>
      <c r="K67" s="27">
        <v>329368933</v>
      </c>
      <c r="L67" s="27">
        <v>766598034.89999998</v>
      </c>
    </row>
    <row r="68" spans="1:12" x14ac:dyDescent="0.3">
      <c r="K68" s="28"/>
    </row>
    <row r="70" spans="1:12" ht="87" customHeight="1" x14ac:dyDescent="0.3">
      <c r="A70" s="44" t="s">
        <v>99</v>
      </c>
      <c r="B70" s="44"/>
      <c r="C70" s="44"/>
      <c r="D70" s="44"/>
      <c r="E70" s="44"/>
      <c r="F70" s="44"/>
      <c r="G70" s="44"/>
      <c r="H70" s="44"/>
      <c r="I70" s="44"/>
      <c r="J70" s="44"/>
      <c r="K70" s="44"/>
      <c r="L70" s="44"/>
    </row>
    <row r="71" spans="1:12" ht="14.5" x14ac:dyDescent="0.3">
      <c r="A71" s="44" t="s">
        <v>100</v>
      </c>
      <c r="B71" s="44"/>
      <c r="C71" s="44"/>
      <c r="D71" s="44"/>
      <c r="E71" s="44"/>
      <c r="F71" s="44"/>
      <c r="G71" s="44"/>
      <c r="H71" s="44"/>
      <c r="I71" s="44"/>
      <c r="J71" s="44"/>
      <c r="K71" s="44"/>
      <c r="L71" s="44"/>
    </row>
    <row r="72" spans="1:12" ht="111" customHeight="1" x14ac:dyDescent="0.3">
      <c r="A72" s="44" t="s">
        <v>101</v>
      </c>
      <c r="B72" s="44"/>
      <c r="C72" s="44"/>
      <c r="D72" s="44"/>
      <c r="E72" s="44"/>
      <c r="F72" s="44"/>
      <c r="G72" s="44"/>
      <c r="H72" s="44"/>
      <c r="I72" s="44"/>
      <c r="J72" s="44"/>
      <c r="K72" s="44"/>
      <c r="L72" s="44"/>
    </row>
    <row r="73" spans="1:12" ht="39" customHeight="1" x14ac:dyDescent="0.3">
      <c r="A73" s="44" t="s">
        <v>141</v>
      </c>
      <c r="B73" s="44"/>
      <c r="C73" s="44"/>
      <c r="D73" s="44"/>
      <c r="E73" s="44"/>
      <c r="F73" s="44"/>
      <c r="G73" s="44"/>
      <c r="H73" s="44"/>
      <c r="I73" s="44"/>
      <c r="J73" s="44"/>
      <c r="K73" s="44"/>
      <c r="L73" s="44"/>
    </row>
  </sheetData>
  <mergeCells count="6">
    <mergeCell ref="A73:L73"/>
    <mergeCell ref="A1:L1"/>
    <mergeCell ref="B2:L2"/>
    <mergeCell ref="A70:L70"/>
    <mergeCell ref="A71:L71"/>
    <mergeCell ref="A72:L72"/>
  </mergeCells>
  <conditionalFormatting sqref="A54:A66">
    <cfRule type="duplicateValues" dxfId="30" priority="3"/>
  </conditionalFormatting>
  <conditionalFormatting sqref="A4:A66">
    <cfRule type="duplicateValues" dxfId="29" priority="1"/>
    <cfRule type="duplicateValues" dxfId="28" priority="30"/>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B537D-9AC7-4416-8EA9-3C3C8F21E751}">
  <sheetPr>
    <pageSetUpPr fitToPage="1"/>
  </sheetPr>
  <dimension ref="A1:L72"/>
  <sheetViews>
    <sheetView zoomScale="85" zoomScaleNormal="85" workbookViewId="0">
      <pane xSplit="1" ySplit="3" topLeftCell="B49" activePane="bottomRight" state="frozen"/>
      <selection pane="topRight" activeCell="E1" sqref="E1"/>
      <selection pane="bottomLeft" activeCell="A4" sqref="A4"/>
      <selection pane="bottomRight" activeCell="M60" sqref="M60"/>
    </sheetView>
  </sheetViews>
  <sheetFormatPr defaultRowHeight="13.5" x14ac:dyDescent="0.3"/>
  <cols>
    <col min="1" max="1" width="53.3828125" style="1" customWidth="1"/>
    <col min="2" max="2" width="10" bestFit="1" customWidth="1"/>
    <col min="3" max="3" width="11.15234375" bestFit="1" customWidth="1"/>
    <col min="4" max="4" width="11.23046875" bestFit="1" customWidth="1"/>
    <col min="5" max="5" width="10.15234375" bestFit="1" customWidth="1"/>
    <col min="6" max="6" width="3.4609375" customWidth="1"/>
    <col min="7" max="7" width="11.23046875" bestFit="1" customWidth="1"/>
    <col min="8" max="8" width="3.4609375" customWidth="1"/>
    <col min="9" max="9" width="10.15234375" bestFit="1" customWidth="1"/>
    <col min="10" max="10" width="11.23046875" bestFit="1" customWidth="1"/>
    <col min="11" max="11" width="16.23046875" bestFit="1" customWidth="1"/>
    <col min="12" max="12" width="16.23046875" customWidth="1"/>
  </cols>
  <sheetData>
    <row r="1" spans="1:12" ht="56.25" customHeight="1" thickBot="1" x14ac:dyDescent="0.4">
      <c r="A1" s="43" t="s">
        <v>0</v>
      </c>
      <c r="B1" s="43"/>
      <c r="C1" s="43"/>
      <c r="D1" s="43"/>
      <c r="E1" s="43"/>
      <c r="F1" s="43"/>
      <c r="G1" s="43"/>
      <c r="H1" s="43"/>
      <c r="I1" s="43"/>
      <c r="J1" s="43"/>
      <c r="K1" s="43"/>
      <c r="L1" s="43"/>
    </row>
    <row r="2" spans="1:12" ht="36" customHeight="1" thickTop="1" x14ac:dyDescent="0.3">
      <c r="B2" s="42" t="s">
        <v>1</v>
      </c>
      <c r="C2" s="42"/>
      <c r="D2" s="42"/>
      <c r="E2" s="42"/>
      <c r="F2" s="42"/>
      <c r="G2" s="42"/>
      <c r="H2" s="42"/>
      <c r="I2" s="42"/>
      <c r="J2" s="42"/>
      <c r="K2" s="42"/>
      <c r="L2" s="42"/>
    </row>
    <row r="3" spans="1:12" ht="240.75" customHeight="1" x14ac:dyDescent="0.3">
      <c r="A3" s="18" t="s">
        <v>2</v>
      </c>
      <c r="B3" s="19" t="s">
        <v>3</v>
      </c>
      <c r="C3" s="20" t="s">
        <v>4</v>
      </c>
      <c r="D3" s="17" t="s">
        <v>5</v>
      </c>
      <c r="E3" s="17" t="s">
        <v>6</v>
      </c>
      <c r="F3" s="18"/>
      <c r="G3" s="29" t="s">
        <v>7</v>
      </c>
      <c r="H3" s="18"/>
      <c r="I3" s="17" t="s">
        <v>8</v>
      </c>
      <c r="J3" s="17" t="s">
        <v>9</v>
      </c>
      <c r="K3" s="17" t="s">
        <v>10</v>
      </c>
      <c r="L3" s="17" t="s">
        <v>11</v>
      </c>
    </row>
    <row r="4" spans="1:12" x14ac:dyDescent="0.3">
      <c r="A4" t="s">
        <v>12</v>
      </c>
      <c r="B4">
        <v>608422</v>
      </c>
      <c r="C4" s="37" t="s">
        <v>142</v>
      </c>
      <c r="D4">
        <v>12</v>
      </c>
      <c r="E4">
        <v>78</v>
      </c>
      <c r="G4">
        <v>3</v>
      </c>
      <c r="I4">
        <v>3</v>
      </c>
      <c r="J4">
        <v>3</v>
      </c>
      <c r="K4" s="21"/>
      <c r="L4" s="21"/>
    </row>
    <row r="5" spans="1:12" x14ac:dyDescent="0.3">
      <c r="A5" t="s">
        <v>14</v>
      </c>
      <c r="B5">
        <v>202039</v>
      </c>
      <c r="C5" s="37">
        <v>44207</v>
      </c>
      <c r="D5">
        <v>35</v>
      </c>
      <c r="E5">
        <v>47</v>
      </c>
      <c r="G5">
        <v>39</v>
      </c>
      <c r="I5">
        <v>4</v>
      </c>
      <c r="J5">
        <v>35</v>
      </c>
      <c r="K5" s="21"/>
      <c r="L5" s="21"/>
    </row>
    <row r="6" spans="1:12" x14ac:dyDescent="0.3">
      <c r="A6" t="s">
        <v>16</v>
      </c>
      <c r="B6">
        <v>816870</v>
      </c>
      <c r="C6" s="37" t="s">
        <v>142</v>
      </c>
      <c r="D6">
        <v>12</v>
      </c>
      <c r="E6">
        <v>0</v>
      </c>
      <c r="G6">
        <v>9</v>
      </c>
      <c r="I6">
        <v>0</v>
      </c>
      <c r="J6">
        <v>2</v>
      </c>
      <c r="K6" s="21"/>
      <c r="L6" s="21"/>
    </row>
    <row r="7" spans="1:12" x14ac:dyDescent="0.3">
      <c r="A7" t="s">
        <v>18</v>
      </c>
      <c r="B7">
        <v>214374</v>
      </c>
      <c r="C7" s="37">
        <v>44207</v>
      </c>
      <c r="D7">
        <v>6</v>
      </c>
      <c r="E7">
        <v>0</v>
      </c>
      <c r="G7">
        <v>9</v>
      </c>
      <c r="I7">
        <v>1</v>
      </c>
      <c r="J7">
        <v>5</v>
      </c>
      <c r="K7" s="21"/>
      <c r="L7" s="21"/>
    </row>
    <row r="8" spans="1:12" x14ac:dyDescent="0.3">
      <c r="A8" t="s">
        <v>20</v>
      </c>
      <c r="B8">
        <v>121849</v>
      </c>
      <c r="C8" s="37">
        <v>44207</v>
      </c>
      <c r="D8">
        <v>2307</v>
      </c>
      <c r="E8">
        <v>26</v>
      </c>
      <c r="G8">
        <v>2509</v>
      </c>
      <c r="I8">
        <v>187</v>
      </c>
      <c r="J8">
        <v>1997</v>
      </c>
      <c r="K8" s="21"/>
      <c r="L8" s="21"/>
    </row>
    <row r="9" spans="1:12" x14ac:dyDescent="0.3">
      <c r="A9" t="s">
        <v>22</v>
      </c>
      <c r="B9">
        <v>229887</v>
      </c>
      <c r="C9" s="37">
        <v>44207</v>
      </c>
      <c r="D9">
        <v>1258</v>
      </c>
      <c r="E9">
        <v>51</v>
      </c>
      <c r="G9">
        <v>990</v>
      </c>
      <c r="I9">
        <v>1</v>
      </c>
      <c r="J9">
        <v>913</v>
      </c>
      <c r="K9" s="21"/>
      <c r="L9" s="21"/>
    </row>
    <row r="10" spans="1:12" x14ac:dyDescent="0.3">
      <c r="A10" t="s">
        <v>24</v>
      </c>
      <c r="B10">
        <v>204974</v>
      </c>
      <c r="C10" s="37" t="s">
        <v>143</v>
      </c>
      <c r="D10">
        <v>1109</v>
      </c>
      <c r="E10">
        <v>21</v>
      </c>
      <c r="G10">
        <v>1098</v>
      </c>
      <c r="I10">
        <v>8</v>
      </c>
      <c r="J10">
        <v>1098</v>
      </c>
      <c r="K10" s="21"/>
      <c r="L10" s="21"/>
    </row>
    <row r="11" spans="1:12" x14ac:dyDescent="0.3">
      <c r="A11" t="s">
        <v>26</v>
      </c>
      <c r="B11">
        <v>573326</v>
      </c>
      <c r="C11" s="37" t="s">
        <v>142</v>
      </c>
      <c r="D11">
        <v>316</v>
      </c>
      <c r="E11">
        <v>0</v>
      </c>
      <c r="G11">
        <v>122</v>
      </c>
      <c r="I11">
        <v>24</v>
      </c>
      <c r="J11">
        <v>98</v>
      </c>
      <c r="K11" s="21"/>
      <c r="L11" s="21"/>
    </row>
    <row r="12" spans="1:12" x14ac:dyDescent="0.3">
      <c r="A12" t="s">
        <v>28</v>
      </c>
      <c r="B12">
        <v>202644</v>
      </c>
      <c r="C12" s="37" t="s">
        <v>142</v>
      </c>
      <c r="D12">
        <v>6</v>
      </c>
      <c r="E12">
        <v>6</v>
      </c>
      <c r="G12">
        <v>0</v>
      </c>
      <c r="I12">
        <v>0</v>
      </c>
      <c r="J12">
        <v>0</v>
      </c>
      <c r="K12" s="21"/>
      <c r="L12" s="21"/>
    </row>
    <row r="13" spans="1:12" x14ac:dyDescent="0.3">
      <c r="A13" t="s">
        <v>30</v>
      </c>
      <c r="B13">
        <v>204897</v>
      </c>
      <c r="C13" s="37" t="s">
        <v>142</v>
      </c>
      <c r="D13">
        <v>13</v>
      </c>
      <c r="E13">
        <v>12</v>
      </c>
      <c r="G13">
        <v>13</v>
      </c>
      <c r="I13">
        <v>0</v>
      </c>
      <c r="J13">
        <v>13</v>
      </c>
      <c r="K13" s="21"/>
      <c r="L13" s="21"/>
    </row>
    <row r="14" spans="1:12" x14ac:dyDescent="0.3">
      <c r="A14" t="s">
        <v>32</v>
      </c>
      <c r="B14">
        <v>202153</v>
      </c>
      <c r="C14" s="37" t="s">
        <v>142</v>
      </c>
      <c r="D14">
        <v>1983</v>
      </c>
      <c r="E14">
        <v>94</v>
      </c>
      <c r="G14">
        <v>1457</v>
      </c>
      <c r="I14">
        <v>120</v>
      </c>
      <c r="J14">
        <v>1337</v>
      </c>
      <c r="K14" s="21"/>
      <c r="L14" s="21"/>
    </row>
    <row r="15" spans="1:12" x14ac:dyDescent="0.3">
      <c r="A15" t="s">
        <v>33</v>
      </c>
      <c r="B15">
        <v>202312</v>
      </c>
      <c r="C15" s="37">
        <v>44207</v>
      </c>
      <c r="D15">
        <v>3099</v>
      </c>
      <c r="E15">
        <v>84</v>
      </c>
      <c r="G15">
        <v>1611</v>
      </c>
      <c r="I15">
        <v>508</v>
      </c>
      <c r="J15">
        <v>1611</v>
      </c>
      <c r="K15" s="21"/>
      <c r="L15" s="21"/>
    </row>
    <row r="16" spans="1:12" x14ac:dyDescent="0.3">
      <c r="A16" t="s">
        <v>35</v>
      </c>
      <c r="B16">
        <v>754962</v>
      </c>
      <c r="C16" s="37" t="s">
        <v>143</v>
      </c>
      <c r="D16">
        <v>3367</v>
      </c>
      <c r="E16">
        <v>182</v>
      </c>
      <c r="G16">
        <v>3367</v>
      </c>
      <c r="I16">
        <v>61</v>
      </c>
      <c r="J16">
        <v>2819</v>
      </c>
      <c r="K16" s="21"/>
      <c r="L16" s="21"/>
    </row>
    <row r="17" spans="1:12" x14ac:dyDescent="0.3">
      <c r="A17" t="s">
        <v>36</v>
      </c>
      <c r="B17">
        <v>212724</v>
      </c>
      <c r="C17" s="37" t="s">
        <v>143</v>
      </c>
      <c r="D17">
        <v>458</v>
      </c>
      <c r="E17">
        <v>98</v>
      </c>
      <c r="G17">
        <v>458</v>
      </c>
      <c r="I17">
        <v>9</v>
      </c>
      <c r="J17">
        <v>378</v>
      </c>
      <c r="K17" s="21"/>
      <c r="L17" s="21"/>
    </row>
    <row r="18" spans="1:12" x14ac:dyDescent="0.3">
      <c r="A18" t="s">
        <v>37</v>
      </c>
      <c r="B18">
        <v>204896</v>
      </c>
      <c r="C18" s="37" t="s">
        <v>142</v>
      </c>
      <c r="D18">
        <v>75</v>
      </c>
      <c r="E18">
        <v>0</v>
      </c>
      <c r="G18">
        <v>81</v>
      </c>
      <c r="I18">
        <v>1</v>
      </c>
      <c r="J18">
        <v>67</v>
      </c>
      <c r="K18" s="21"/>
      <c r="L18" s="21"/>
    </row>
    <row r="19" spans="1:12" ht="12" customHeight="1" x14ac:dyDescent="0.3">
      <c r="A19" t="s">
        <v>120</v>
      </c>
      <c r="B19">
        <v>204930</v>
      </c>
      <c r="C19" s="37" t="s">
        <v>142</v>
      </c>
      <c r="D19">
        <v>31</v>
      </c>
      <c r="E19">
        <v>0</v>
      </c>
      <c r="G19">
        <v>24</v>
      </c>
      <c r="I19">
        <v>0</v>
      </c>
      <c r="J19">
        <v>24</v>
      </c>
      <c r="K19" s="21"/>
      <c r="L19" s="21"/>
    </row>
    <row r="20" spans="1:12" x14ac:dyDescent="0.3">
      <c r="A20" t="s">
        <v>40</v>
      </c>
      <c r="B20">
        <v>204847</v>
      </c>
      <c r="C20" s="37" t="s">
        <v>142</v>
      </c>
      <c r="D20">
        <v>1334</v>
      </c>
      <c r="E20">
        <v>15</v>
      </c>
      <c r="G20">
        <v>741</v>
      </c>
      <c r="I20">
        <v>397</v>
      </c>
      <c r="J20">
        <v>606</v>
      </c>
      <c r="K20" s="21"/>
      <c r="L20" s="21"/>
    </row>
    <row r="21" spans="1:12" x14ac:dyDescent="0.3">
      <c r="A21" t="s">
        <v>42</v>
      </c>
      <c r="B21">
        <v>204848</v>
      </c>
      <c r="C21" s="37" t="s">
        <v>142</v>
      </c>
      <c r="D21">
        <v>55</v>
      </c>
      <c r="E21">
        <v>27</v>
      </c>
      <c r="G21">
        <v>56</v>
      </c>
      <c r="I21">
        <v>5</v>
      </c>
      <c r="J21">
        <v>36</v>
      </c>
      <c r="K21" s="21"/>
      <c r="L21" s="21"/>
    </row>
    <row r="22" spans="1:12" x14ac:dyDescent="0.3">
      <c r="A22" t="s">
        <v>46</v>
      </c>
      <c r="B22">
        <v>202690</v>
      </c>
      <c r="C22" s="37" t="s">
        <v>142</v>
      </c>
      <c r="D22">
        <v>272</v>
      </c>
      <c r="E22">
        <v>75</v>
      </c>
      <c r="G22">
        <v>163</v>
      </c>
      <c r="I22">
        <v>8</v>
      </c>
      <c r="J22">
        <v>111</v>
      </c>
      <c r="K22" s="21"/>
      <c r="L22" s="21"/>
    </row>
    <row r="23" spans="1:12" x14ac:dyDescent="0.3">
      <c r="A23" t="s">
        <v>47</v>
      </c>
      <c r="B23">
        <v>820988</v>
      </c>
      <c r="C23" s="37">
        <v>44207</v>
      </c>
      <c r="D23">
        <v>62</v>
      </c>
      <c r="E23">
        <v>0</v>
      </c>
      <c r="G23">
        <v>23</v>
      </c>
      <c r="I23">
        <v>8</v>
      </c>
      <c r="J23">
        <v>20</v>
      </c>
      <c r="K23" s="21"/>
      <c r="L23" s="21"/>
    </row>
    <row r="24" spans="1:12" x14ac:dyDescent="0.3">
      <c r="A24" t="s">
        <v>48</v>
      </c>
      <c r="B24">
        <v>202277</v>
      </c>
      <c r="C24" s="37" t="s">
        <v>142</v>
      </c>
      <c r="D24">
        <v>2791</v>
      </c>
      <c r="E24">
        <v>84</v>
      </c>
      <c r="G24">
        <v>2791</v>
      </c>
      <c r="I24">
        <v>38</v>
      </c>
      <c r="J24">
        <v>2609</v>
      </c>
      <c r="K24" s="21"/>
      <c r="L24" s="21"/>
    </row>
    <row r="25" spans="1:12" x14ac:dyDescent="0.3">
      <c r="A25" t="s">
        <v>50</v>
      </c>
      <c r="B25">
        <v>224442</v>
      </c>
      <c r="C25" s="37" t="s">
        <v>142</v>
      </c>
      <c r="D25">
        <v>427</v>
      </c>
      <c r="E25">
        <v>87</v>
      </c>
      <c r="G25">
        <v>532</v>
      </c>
      <c r="I25">
        <v>63</v>
      </c>
      <c r="J25">
        <v>380</v>
      </c>
      <c r="K25" s="21"/>
      <c r="L25" s="21"/>
    </row>
    <row r="26" spans="1:12" x14ac:dyDescent="0.3">
      <c r="A26" t="s">
        <v>51</v>
      </c>
      <c r="B26">
        <v>113848</v>
      </c>
      <c r="C26" s="37" t="s">
        <v>142</v>
      </c>
      <c r="D26">
        <v>36</v>
      </c>
      <c r="E26">
        <v>0</v>
      </c>
      <c r="G26">
        <v>15</v>
      </c>
      <c r="I26">
        <v>6</v>
      </c>
      <c r="J26">
        <v>15</v>
      </c>
      <c r="K26" s="21"/>
      <c r="L26" s="21"/>
    </row>
    <row r="27" spans="1:12" x14ac:dyDescent="0.3">
      <c r="A27" t="s">
        <v>53</v>
      </c>
      <c r="B27">
        <v>203094</v>
      </c>
      <c r="C27" s="37" t="s">
        <v>142</v>
      </c>
      <c r="D27">
        <v>253</v>
      </c>
      <c r="E27">
        <v>155</v>
      </c>
      <c r="G27">
        <v>253</v>
      </c>
      <c r="I27">
        <v>8</v>
      </c>
      <c r="J27">
        <v>225</v>
      </c>
      <c r="K27" s="21"/>
      <c r="L27" s="21"/>
    </row>
    <row r="28" spans="1:12" x14ac:dyDescent="0.3">
      <c r="A28" t="s">
        <v>54</v>
      </c>
      <c r="B28">
        <v>202050</v>
      </c>
      <c r="C28" s="37" t="s">
        <v>142</v>
      </c>
      <c r="D28">
        <v>948</v>
      </c>
      <c r="E28">
        <v>9</v>
      </c>
      <c r="G28">
        <v>1093</v>
      </c>
      <c r="I28">
        <v>0</v>
      </c>
      <c r="J28">
        <v>948</v>
      </c>
      <c r="K28" s="21"/>
      <c r="L28" s="21"/>
    </row>
    <row r="29" spans="1:12" x14ac:dyDescent="0.3">
      <c r="A29" t="s">
        <v>55</v>
      </c>
      <c r="B29">
        <v>204910</v>
      </c>
      <c r="C29" s="37">
        <v>44207</v>
      </c>
      <c r="D29">
        <v>51</v>
      </c>
      <c r="E29">
        <v>5</v>
      </c>
      <c r="G29">
        <v>45</v>
      </c>
      <c r="I29">
        <v>0</v>
      </c>
      <c r="J29">
        <v>43</v>
      </c>
      <c r="K29" s="21"/>
      <c r="L29" s="21"/>
    </row>
    <row r="30" spans="1:12" x14ac:dyDescent="0.3">
      <c r="A30" t="s">
        <v>122</v>
      </c>
      <c r="B30">
        <v>769884</v>
      </c>
      <c r="C30" s="37" t="s">
        <v>142</v>
      </c>
      <c r="D30">
        <v>11</v>
      </c>
      <c r="E30">
        <v>18</v>
      </c>
      <c r="G30">
        <v>11</v>
      </c>
      <c r="I30">
        <v>1</v>
      </c>
      <c r="J30">
        <v>10</v>
      </c>
      <c r="K30" s="21"/>
      <c r="L30" s="21"/>
    </row>
    <row r="31" spans="1:12" x14ac:dyDescent="0.3">
      <c r="A31" t="s">
        <v>58</v>
      </c>
      <c r="B31">
        <v>202655</v>
      </c>
      <c r="C31" s="37" t="s">
        <v>142</v>
      </c>
      <c r="D31">
        <v>6</v>
      </c>
      <c r="E31">
        <v>7</v>
      </c>
      <c r="G31">
        <v>4</v>
      </c>
      <c r="I31">
        <v>0</v>
      </c>
      <c r="J31">
        <v>2</v>
      </c>
      <c r="K31" s="21"/>
      <c r="L31" s="21"/>
    </row>
    <row r="32" spans="1:12" x14ac:dyDescent="0.3">
      <c r="A32" t="s">
        <v>60</v>
      </c>
      <c r="B32">
        <v>230072</v>
      </c>
      <c r="C32" s="37" t="s">
        <v>142</v>
      </c>
      <c r="D32">
        <v>102</v>
      </c>
      <c r="E32">
        <v>41</v>
      </c>
      <c r="G32">
        <v>11</v>
      </c>
      <c r="I32">
        <v>0</v>
      </c>
      <c r="J32">
        <v>13</v>
      </c>
      <c r="K32" s="21"/>
      <c r="L32" s="21"/>
    </row>
    <row r="33" spans="1:12" x14ac:dyDescent="0.3">
      <c r="A33" t="s">
        <v>62</v>
      </c>
      <c r="B33">
        <v>659331</v>
      </c>
      <c r="C33" s="37" t="s">
        <v>143</v>
      </c>
      <c r="D33">
        <v>692</v>
      </c>
      <c r="E33">
        <v>204</v>
      </c>
      <c r="G33">
        <v>454</v>
      </c>
      <c r="I33">
        <v>333</v>
      </c>
      <c r="J33">
        <v>116</v>
      </c>
      <c r="K33" s="21"/>
      <c r="L33" s="21"/>
    </row>
    <row r="34" spans="1:12" x14ac:dyDescent="0.3">
      <c r="A34" t="s">
        <v>63</v>
      </c>
      <c r="B34">
        <v>113849</v>
      </c>
      <c r="C34" s="37" t="s">
        <v>142</v>
      </c>
      <c r="D34">
        <v>10555</v>
      </c>
      <c r="E34">
        <v>1931</v>
      </c>
      <c r="G34">
        <v>3950</v>
      </c>
      <c r="I34">
        <v>1582</v>
      </c>
      <c r="J34">
        <v>3881</v>
      </c>
      <c r="K34" s="21"/>
      <c r="L34" s="21"/>
    </row>
    <row r="35" spans="1:12" x14ac:dyDescent="0.3">
      <c r="A35" t="s">
        <v>64</v>
      </c>
      <c r="B35">
        <v>204924</v>
      </c>
      <c r="C35" s="37" t="s">
        <v>142</v>
      </c>
      <c r="D35">
        <v>80</v>
      </c>
      <c r="E35">
        <v>22</v>
      </c>
      <c r="G35">
        <v>80</v>
      </c>
      <c r="I35">
        <v>1</v>
      </c>
      <c r="J35">
        <v>77</v>
      </c>
      <c r="K35" s="21"/>
      <c r="L35" s="21"/>
    </row>
    <row r="36" spans="1:12" x14ac:dyDescent="0.3">
      <c r="A36" t="s">
        <v>83</v>
      </c>
      <c r="B36">
        <v>829959</v>
      </c>
      <c r="C36" s="37" t="s">
        <v>142</v>
      </c>
      <c r="D36">
        <v>61</v>
      </c>
      <c r="E36">
        <v>0</v>
      </c>
      <c r="G36">
        <v>61</v>
      </c>
      <c r="I36">
        <v>0</v>
      </c>
      <c r="J36">
        <v>57</v>
      </c>
      <c r="K36" s="21"/>
      <c r="L36" s="21"/>
    </row>
    <row r="37" spans="1:12" x14ac:dyDescent="0.3">
      <c r="A37" t="s">
        <v>65</v>
      </c>
      <c r="B37">
        <v>202570</v>
      </c>
      <c r="C37" s="37" t="s">
        <v>142</v>
      </c>
      <c r="D37">
        <v>867</v>
      </c>
      <c r="E37">
        <v>55</v>
      </c>
      <c r="G37">
        <v>863</v>
      </c>
      <c r="I37">
        <v>63</v>
      </c>
      <c r="J37">
        <v>705</v>
      </c>
      <c r="K37" s="21"/>
      <c r="L37" s="21"/>
    </row>
    <row r="38" spans="1:12" x14ac:dyDescent="0.3">
      <c r="A38" t="s">
        <v>67</v>
      </c>
      <c r="B38">
        <v>202751</v>
      </c>
      <c r="C38" s="37">
        <v>44207</v>
      </c>
      <c r="D38">
        <v>0</v>
      </c>
      <c r="E38">
        <v>1</v>
      </c>
      <c r="G38">
        <v>0</v>
      </c>
      <c r="I38">
        <v>0</v>
      </c>
      <c r="J38">
        <v>0</v>
      </c>
      <c r="K38" s="21"/>
      <c r="L38" s="21"/>
    </row>
    <row r="39" spans="1:12" x14ac:dyDescent="0.3">
      <c r="A39" t="s">
        <v>68</v>
      </c>
      <c r="B39">
        <v>825195</v>
      </c>
      <c r="C39" s="37" t="s">
        <v>144</v>
      </c>
      <c r="D39">
        <v>538</v>
      </c>
      <c r="E39">
        <v>0</v>
      </c>
      <c r="G39">
        <v>224</v>
      </c>
      <c r="I39">
        <v>26</v>
      </c>
      <c r="J39">
        <v>198</v>
      </c>
      <c r="K39" s="21"/>
      <c r="L39" s="21"/>
    </row>
    <row r="40" spans="1:12" x14ac:dyDescent="0.3">
      <c r="A40" t="s">
        <v>69</v>
      </c>
      <c r="B40">
        <v>204918</v>
      </c>
      <c r="C40" s="37">
        <v>44207</v>
      </c>
      <c r="D40">
        <v>2845</v>
      </c>
      <c r="E40">
        <v>0</v>
      </c>
      <c r="G40">
        <v>2451</v>
      </c>
      <c r="I40">
        <v>268</v>
      </c>
      <c r="J40">
        <v>1564</v>
      </c>
      <c r="K40" s="21"/>
      <c r="L40" s="21"/>
    </row>
    <row r="41" spans="1:12" x14ac:dyDescent="0.3">
      <c r="A41" t="s">
        <v>70</v>
      </c>
      <c r="B41">
        <v>204835</v>
      </c>
      <c r="C41" s="37">
        <v>44207</v>
      </c>
      <c r="D41">
        <v>0</v>
      </c>
      <c r="E41">
        <v>0</v>
      </c>
      <c r="G41">
        <v>7</v>
      </c>
      <c r="I41">
        <v>0</v>
      </c>
      <c r="J41">
        <v>0</v>
      </c>
      <c r="K41" s="21"/>
      <c r="L41" s="21"/>
    </row>
    <row r="42" spans="1:12" x14ac:dyDescent="0.3">
      <c r="A42" t="s">
        <v>140</v>
      </c>
      <c r="B42">
        <v>931446</v>
      </c>
      <c r="C42" s="37" t="s">
        <v>142</v>
      </c>
      <c r="D42">
        <v>0</v>
      </c>
      <c r="E42">
        <v>5</v>
      </c>
      <c r="G42">
        <v>0</v>
      </c>
      <c r="I42">
        <v>0</v>
      </c>
      <c r="J42">
        <v>0</v>
      </c>
      <c r="K42" s="21"/>
      <c r="L42" s="21"/>
    </row>
    <row r="43" spans="1:12" x14ac:dyDescent="0.3">
      <c r="A43" t="s">
        <v>71</v>
      </c>
      <c r="B43">
        <v>811604</v>
      </c>
      <c r="C43" s="37" t="s">
        <v>142</v>
      </c>
      <c r="D43">
        <v>53</v>
      </c>
      <c r="E43">
        <v>0</v>
      </c>
      <c r="G43">
        <v>6</v>
      </c>
      <c r="I43">
        <v>0</v>
      </c>
      <c r="J43">
        <v>3</v>
      </c>
      <c r="K43" s="21"/>
      <c r="L43" s="21"/>
    </row>
    <row r="44" spans="1:12" x14ac:dyDescent="0.3">
      <c r="A44" t="s">
        <v>72</v>
      </c>
      <c r="B44">
        <v>202842</v>
      </c>
      <c r="C44" s="37" t="s">
        <v>142</v>
      </c>
      <c r="D44">
        <v>2361</v>
      </c>
      <c r="E44">
        <v>0</v>
      </c>
      <c r="G44">
        <v>1401</v>
      </c>
      <c r="I44">
        <v>106</v>
      </c>
      <c r="J44">
        <v>1185</v>
      </c>
      <c r="K44" s="21"/>
      <c r="L44" s="21"/>
    </row>
    <row r="45" spans="1:12" x14ac:dyDescent="0.3">
      <c r="A45" t="s">
        <v>73</v>
      </c>
      <c r="B45">
        <v>659521</v>
      </c>
      <c r="C45" s="37" t="s">
        <v>142</v>
      </c>
      <c r="D45">
        <v>543</v>
      </c>
      <c r="E45">
        <v>0</v>
      </c>
      <c r="G45">
        <v>409</v>
      </c>
      <c r="I45">
        <v>58</v>
      </c>
      <c r="J45">
        <v>314</v>
      </c>
      <c r="K45" s="21"/>
      <c r="L45" s="21"/>
    </row>
    <row r="46" spans="1:12" x14ac:dyDescent="0.3">
      <c r="A46" t="s">
        <v>134</v>
      </c>
      <c r="B46">
        <v>202323</v>
      </c>
      <c r="C46" s="37">
        <v>44207</v>
      </c>
      <c r="D46">
        <v>1964</v>
      </c>
      <c r="E46">
        <v>48</v>
      </c>
      <c r="G46">
        <v>1685</v>
      </c>
      <c r="I46">
        <v>148</v>
      </c>
      <c r="J46">
        <v>1454</v>
      </c>
      <c r="K46" s="21"/>
      <c r="L46" s="21"/>
    </row>
    <row r="47" spans="1:12" x14ac:dyDescent="0.3">
      <c r="A47" t="s">
        <v>76</v>
      </c>
      <c r="B47">
        <v>476737</v>
      </c>
      <c r="C47" s="37" t="s">
        <v>142</v>
      </c>
      <c r="D47">
        <v>0</v>
      </c>
      <c r="E47">
        <v>5</v>
      </c>
      <c r="G47">
        <v>0</v>
      </c>
      <c r="I47">
        <v>0</v>
      </c>
      <c r="J47">
        <v>0</v>
      </c>
      <c r="K47" s="21"/>
      <c r="L47" s="21"/>
    </row>
    <row r="48" spans="1:12" x14ac:dyDescent="0.3">
      <c r="A48" t="s">
        <v>85</v>
      </c>
      <c r="B48">
        <v>605605</v>
      </c>
      <c r="C48" s="37" t="s">
        <v>142</v>
      </c>
      <c r="D48">
        <v>9</v>
      </c>
      <c r="E48">
        <v>7</v>
      </c>
      <c r="G48">
        <v>9</v>
      </c>
      <c r="I48">
        <v>0</v>
      </c>
      <c r="J48">
        <v>8</v>
      </c>
      <c r="K48" s="21"/>
      <c r="L48" s="21"/>
    </row>
    <row r="49" spans="1:12" x14ac:dyDescent="0.3">
      <c r="A49" t="s">
        <v>77</v>
      </c>
      <c r="B49">
        <v>202858</v>
      </c>
      <c r="C49" s="37" t="s">
        <v>142</v>
      </c>
      <c r="D49">
        <v>905</v>
      </c>
      <c r="E49">
        <v>234</v>
      </c>
      <c r="G49">
        <v>500</v>
      </c>
      <c r="I49">
        <v>44</v>
      </c>
      <c r="J49">
        <v>456</v>
      </c>
      <c r="K49" s="21"/>
      <c r="L49" s="21"/>
    </row>
    <row r="50" spans="1:12" x14ac:dyDescent="0.3">
      <c r="A50" t="s">
        <v>79</v>
      </c>
      <c r="B50">
        <v>204960</v>
      </c>
      <c r="C50" s="37">
        <v>44207</v>
      </c>
      <c r="D50">
        <v>7</v>
      </c>
      <c r="E50">
        <v>3</v>
      </c>
      <c r="G50">
        <v>2</v>
      </c>
      <c r="I50">
        <v>0</v>
      </c>
      <c r="J50">
        <v>2</v>
      </c>
      <c r="K50" s="21"/>
      <c r="L50" s="21"/>
    </row>
    <row r="51" spans="1:12" x14ac:dyDescent="0.3">
      <c r="A51" t="s">
        <v>80</v>
      </c>
      <c r="B51">
        <v>423308</v>
      </c>
      <c r="C51" s="37" t="s">
        <v>142</v>
      </c>
      <c r="D51">
        <v>531</v>
      </c>
      <c r="E51">
        <v>34</v>
      </c>
      <c r="G51">
        <v>531</v>
      </c>
      <c r="I51">
        <v>8</v>
      </c>
      <c r="J51">
        <v>402</v>
      </c>
      <c r="K51" s="21"/>
      <c r="L51" s="21"/>
    </row>
    <row r="52" spans="1:12" x14ac:dyDescent="0.3">
      <c r="A52" t="s">
        <v>81</v>
      </c>
      <c r="B52">
        <v>826486</v>
      </c>
      <c r="C52" s="37" t="s">
        <v>142</v>
      </c>
      <c r="D52">
        <v>67</v>
      </c>
      <c r="E52">
        <v>1</v>
      </c>
      <c r="G52">
        <v>34</v>
      </c>
      <c r="I52">
        <v>1</v>
      </c>
      <c r="J52">
        <v>34</v>
      </c>
      <c r="K52" s="21"/>
      <c r="L52" s="21"/>
    </row>
    <row r="53" spans="1:12" x14ac:dyDescent="0.3">
      <c r="A53" t="s">
        <v>82</v>
      </c>
      <c r="B53">
        <v>203093</v>
      </c>
      <c r="C53" s="37" t="s">
        <v>142</v>
      </c>
      <c r="D53">
        <v>103</v>
      </c>
      <c r="E53">
        <v>49</v>
      </c>
      <c r="G53">
        <v>68</v>
      </c>
      <c r="I53">
        <v>35</v>
      </c>
      <c r="J53">
        <v>24</v>
      </c>
      <c r="K53" s="21"/>
      <c r="L53" s="21"/>
    </row>
    <row r="54" spans="1:12" x14ac:dyDescent="0.3">
      <c r="A54" s="10" t="s">
        <v>87</v>
      </c>
      <c r="B54" s="22" t="s">
        <v>88</v>
      </c>
      <c r="C54" s="23"/>
      <c r="D54" s="23"/>
      <c r="E54" s="23"/>
      <c r="F54" s="23"/>
      <c r="G54" s="23"/>
      <c r="H54" s="23"/>
      <c r="I54" s="23"/>
      <c r="J54" s="23"/>
      <c r="K54" s="23"/>
      <c r="L54" s="24"/>
    </row>
    <row r="55" spans="1:12" x14ac:dyDescent="0.3">
      <c r="A55" s="10" t="s">
        <v>89</v>
      </c>
      <c r="B55" s="22" t="s">
        <v>88</v>
      </c>
      <c r="C55" s="23"/>
      <c r="D55" s="23"/>
      <c r="E55" s="23"/>
      <c r="F55" s="23"/>
      <c r="G55" s="23"/>
      <c r="H55" s="23"/>
      <c r="I55" s="23"/>
      <c r="J55" s="23"/>
      <c r="K55" s="23"/>
      <c r="L55" s="24"/>
    </row>
    <row r="56" spans="1:12" x14ac:dyDescent="0.3">
      <c r="A56" s="10" t="s">
        <v>90</v>
      </c>
      <c r="B56" s="22" t="s">
        <v>88</v>
      </c>
      <c r="C56" s="23"/>
      <c r="D56" s="23"/>
      <c r="E56" s="23"/>
      <c r="F56" s="23"/>
      <c r="G56" s="23"/>
      <c r="H56" s="23"/>
      <c r="I56" s="23"/>
      <c r="J56" s="23"/>
      <c r="K56" s="23"/>
      <c r="L56" s="24"/>
    </row>
    <row r="57" spans="1:12" x14ac:dyDescent="0.3">
      <c r="A57" s="10" t="s">
        <v>91</v>
      </c>
      <c r="B57" s="22" t="s">
        <v>88</v>
      </c>
      <c r="C57" s="23"/>
      <c r="D57" s="23"/>
      <c r="E57" s="23"/>
      <c r="F57" s="23"/>
      <c r="G57" s="23"/>
      <c r="H57" s="23"/>
      <c r="I57" s="23"/>
      <c r="J57" s="23"/>
      <c r="K57" s="23"/>
      <c r="L57" s="24"/>
    </row>
    <row r="58" spans="1:12" x14ac:dyDescent="0.3">
      <c r="A58" s="10" t="s">
        <v>92</v>
      </c>
      <c r="B58" s="22" t="s">
        <v>88</v>
      </c>
      <c r="C58" s="23"/>
      <c r="D58" s="23"/>
      <c r="E58" s="23"/>
      <c r="F58" s="23"/>
      <c r="G58" s="23"/>
      <c r="H58" s="23"/>
      <c r="I58" s="23"/>
      <c r="J58" s="23"/>
      <c r="K58" s="23"/>
      <c r="L58" s="24"/>
    </row>
    <row r="59" spans="1:12" x14ac:dyDescent="0.3">
      <c r="A59" s="10" t="s">
        <v>93</v>
      </c>
      <c r="B59" s="22" t="s">
        <v>88</v>
      </c>
      <c r="C59" s="23"/>
      <c r="D59" s="23"/>
      <c r="E59" s="23"/>
      <c r="F59" s="23"/>
      <c r="G59" s="23"/>
      <c r="H59" s="23"/>
      <c r="I59" s="23"/>
      <c r="J59" s="23"/>
      <c r="K59" s="23"/>
      <c r="L59" s="24"/>
    </row>
    <row r="60" spans="1:12" x14ac:dyDescent="0.3">
      <c r="A60" s="10" t="s">
        <v>94</v>
      </c>
      <c r="B60" s="22" t="s">
        <v>88</v>
      </c>
      <c r="C60" s="23"/>
      <c r="D60" s="23"/>
      <c r="E60" s="23"/>
      <c r="F60" s="23"/>
      <c r="G60" s="23"/>
      <c r="H60" s="23"/>
      <c r="I60" s="23"/>
      <c r="J60" s="23"/>
      <c r="K60" s="23"/>
      <c r="L60" s="24"/>
    </row>
    <row r="61" spans="1:12" x14ac:dyDescent="0.3">
      <c r="A61" s="10" t="s">
        <v>95</v>
      </c>
      <c r="B61" s="22" t="s">
        <v>88</v>
      </c>
      <c r="C61" s="23"/>
      <c r="D61" s="23"/>
      <c r="E61" s="23"/>
      <c r="F61" s="23"/>
      <c r="G61" s="23"/>
      <c r="H61" s="23"/>
      <c r="I61" s="23"/>
      <c r="J61" s="23"/>
      <c r="K61" s="23"/>
      <c r="L61" s="24"/>
    </row>
    <row r="62" spans="1:12" x14ac:dyDescent="0.3">
      <c r="A62" s="10" t="s">
        <v>96</v>
      </c>
      <c r="B62" s="22" t="s">
        <v>88</v>
      </c>
      <c r="C62" s="23"/>
      <c r="D62" s="23"/>
      <c r="E62" s="23"/>
      <c r="F62" s="23"/>
      <c r="G62" s="23"/>
      <c r="H62" s="23"/>
      <c r="I62" s="23"/>
      <c r="J62" s="23"/>
      <c r="K62" s="23"/>
      <c r="L62" s="24"/>
    </row>
    <row r="63" spans="1:12" x14ac:dyDescent="0.3">
      <c r="A63" s="10" t="s">
        <v>44</v>
      </c>
      <c r="B63" s="22" t="s">
        <v>88</v>
      </c>
      <c r="C63" s="23"/>
      <c r="D63" s="23"/>
      <c r="E63" s="23"/>
      <c r="F63" s="23"/>
      <c r="G63" s="23"/>
      <c r="H63" s="23"/>
      <c r="I63" s="23"/>
      <c r="J63" s="23"/>
      <c r="K63" s="23"/>
      <c r="L63" s="24"/>
    </row>
    <row r="64" spans="1:12" x14ac:dyDescent="0.3">
      <c r="A64" s="10" t="s">
        <v>56</v>
      </c>
      <c r="B64" s="22" t="s">
        <v>88</v>
      </c>
      <c r="C64" s="23"/>
      <c r="D64" s="23"/>
      <c r="E64" s="23"/>
      <c r="F64" s="23"/>
      <c r="G64" s="23"/>
      <c r="H64" s="23"/>
      <c r="I64" s="23"/>
      <c r="J64" s="23"/>
      <c r="K64" s="23"/>
      <c r="L64" s="24"/>
    </row>
    <row r="65" spans="1:12" x14ac:dyDescent="0.3">
      <c r="A65" s="10" t="s">
        <v>78</v>
      </c>
      <c r="B65" s="22" t="s">
        <v>88</v>
      </c>
      <c r="C65" s="23"/>
      <c r="D65" s="23"/>
      <c r="E65" s="23"/>
      <c r="F65" s="23"/>
      <c r="G65" s="23"/>
      <c r="H65" s="23"/>
      <c r="I65" s="23"/>
      <c r="J65" s="23"/>
      <c r="K65" s="23"/>
      <c r="L65" s="24"/>
    </row>
    <row r="66" spans="1:12" x14ac:dyDescent="0.3">
      <c r="A66" s="10" t="s">
        <v>97</v>
      </c>
      <c r="B66" s="22" t="s">
        <v>88</v>
      </c>
      <c r="C66" s="23"/>
      <c r="D66" s="23"/>
      <c r="E66" s="23"/>
      <c r="F66" s="23"/>
      <c r="G66" s="23"/>
      <c r="H66" s="23"/>
      <c r="I66" s="23"/>
      <c r="J66" s="23"/>
      <c r="K66" s="23"/>
      <c r="L66" s="24"/>
    </row>
    <row r="67" spans="1:12" x14ac:dyDescent="0.3">
      <c r="A67" s="9" t="s">
        <v>98</v>
      </c>
      <c r="B67" s="25"/>
      <c r="C67" s="25"/>
      <c r="D67" s="26">
        <f>SUM(D4:D53)</f>
        <v>42616</v>
      </c>
      <c r="E67" s="26">
        <f>SUM(E4:E53)</f>
        <v>3821</v>
      </c>
      <c r="F67" s="26"/>
      <c r="G67" s="31">
        <f>SUM(G4:G53)</f>
        <v>30263</v>
      </c>
      <c r="H67" s="31"/>
      <c r="I67" s="26">
        <f>SUM(I4:I53)</f>
        <v>4134</v>
      </c>
      <c r="J67" s="26">
        <f>SUM(J4:J53)</f>
        <v>25898</v>
      </c>
      <c r="K67" s="27">
        <v>312215762.19999999</v>
      </c>
      <c r="L67" s="27">
        <v>871573227.60000002</v>
      </c>
    </row>
    <row r="68" spans="1:12" x14ac:dyDescent="0.3">
      <c r="K68" s="28"/>
    </row>
    <row r="70" spans="1:12" ht="108" customHeight="1" x14ac:dyDescent="0.3">
      <c r="A70" s="44" t="s">
        <v>99</v>
      </c>
      <c r="B70" s="44"/>
      <c r="C70" s="44"/>
      <c r="D70" s="44"/>
      <c r="E70" s="44"/>
      <c r="F70" s="44"/>
      <c r="G70" s="44"/>
      <c r="H70" s="44"/>
      <c r="I70" s="44"/>
      <c r="J70" s="44"/>
      <c r="K70" s="44"/>
      <c r="L70" s="44"/>
    </row>
    <row r="71" spans="1:12" ht="14.5" x14ac:dyDescent="0.3">
      <c r="A71" s="44" t="s">
        <v>100</v>
      </c>
      <c r="B71" s="44"/>
      <c r="C71" s="44"/>
      <c r="D71" s="44"/>
      <c r="E71" s="44"/>
      <c r="F71" s="44"/>
      <c r="G71" s="44"/>
      <c r="H71" s="44"/>
      <c r="I71" s="44"/>
      <c r="J71" s="44"/>
      <c r="K71" s="44"/>
      <c r="L71" s="44"/>
    </row>
    <row r="72" spans="1:12" ht="105.75" customHeight="1" x14ac:dyDescent="0.3">
      <c r="A72" s="44" t="s">
        <v>101</v>
      </c>
      <c r="B72" s="44"/>
      <c r="C72" s="44"/>
      <c r="D72" s="44"/>
      <c r="E72" s="44"/>
      <c r="F72" s="44"/>
      <c r="G72" s="44"/>
      <c r="H72" s="44"/>
      <c r="I72" s="44"/>
      <c r="J72" s="44"/>
      <c r="K72" s="44"/>
      <c r="L72" s="44"/>
    </row>
  </sheetData>
  <mergeCells count="5">
    <mergeCell ref="A1:L1"/>
    <mergeCell ref="B2:L2"/>
    <mergeCell ref="A70:L70"/>
    <mergeCell ref="A71:L71"/>
    <mergeCell ref="A72:L72"/>
  </mergeCells>
  <conditionalFormatting sqref="A54:A66">
    <cfRule type="duplicateValues" dxfId="27" priority="3"/>
  </conditionalFormatting>
  <conditionalFormatting sqref="A54:A66">
    <cfRule type="duplicateValues" dxfId="26" priority="32"/>
    <cfRule type="duplicateValues" dxfId="25" priority="33"/>
  </conditionalFormatting>
  <conditionalFormatting sqref="A4:A66">
    <cfRule type="duplicateValues" dxfId="24" priority="43"/>
  </conditionalFormatting>
  <pageMargins left="0.25" right="0.25" top="0.75" bottom="0.75" header="0.3" footer="0.3"/>
  <pageSetup paperSize="9" scale="51" fitToHeight="0" orientation="portrait" r:id="rId1"/>
  <headerFooter>
    <oddHeader>&amp;L&amp;"Calibri"&amp;10&amp;K000000 FCA Public&amp;1#_x000D_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upervision Regulatory Analysis Document" ma:contentTypeID="0x0101005A9549D9A06FAF49B2796176C16A6E1119040007EEE3E91C4DC84EB0AB128C3CD9E3D9" ma:contentTypeVersion="41" ma:contentTypeDescription="Supervision Regulatory Analysis Document" ma:contentTypeScope="" ma:versionID="e2533588af04f0faff4927d03b460f3f">
  <xsd:schema xmlns:xsd="http://www.w3.org/2001/XMLSchema" xmlns:xs="http://www.w3.org/2001/XMLSchema" xmlns:p="http://schemas.microsoft.com/office/2006/metadata/properties" xmlns:ns1="http://schemas.microsoft.com/sharepoint/v3" xmlns:ns2="964f0a7c-bcf0-4337-b577-3747e0a5c4bc" xmlns:ns3="1ee5706a-dd38-430e-9161-ea9a640dd96a" xmlns:ns4="85eee9eb-a007-4abd-8351-1a832ff3bf3e" targetNamespace="http://schemas.microsoft.com/office/2006/metadata/properties" ma:root="true" ma:fieldsID="1d419ec348d0d3f46821278180456915" ns1:_="" ns2:_="" ns3:_="" ns4:_="">
    <xsd:import namespace="http://schemas.microsoft.com/sharepoint/v3"/>
    <xsd:import namespace="964f0a7c-bcf0-4337-b577-3747e0a5c4bc"/>
    <xsd:import namespace="1ee5706a-dd38-430e-9161-ea9a640dd96a"/>
    <xsd:import namespace="85eee9eb-a007-4abd-8351-1a832ff3bf3e"/>
    <xsd:element name="properties">
      <xsd:complexType>
        <xsd:sequence>
          <xsd:element name="documentManagement">
            <xsd:complexType>
              <xsd:all>
                <xsd:element ref="ns2:TaxCatchAll" minOccurs="0"/>
                <xsd:element ref="ns2:TaxCatchAllLabel" minOccurs="0"/>
                <xsd:element ref="ns2:j863df97efa040da9c8165feb4e31e75" minOccurs="0"/>
                <xsd:element ref="ns2:i7382953a7c14d49b483126af46f0dd6" minOccurs="0"/>
                <xsd:element ref="ns2:m62cf1d2007b4abca88dc30a77c1fb19" minOccurs="0"/>
                <xsd:element ref="ns2:_dlc_DocId" minOccurs="0"/>
                <xsd:element ref="ns2:_dlc_DocIdUrl" minOccurs="0"/>
                <xsd:element ref="ns2:_dlc_DocIdPersistId" minOccurs="0"/>
                <xsd:element ref="ns1:fca_mig_source" minOccurs="0"/>
                <xsd:element ref="ns1:fca_mig_full_path" minOccurs="0"/>
                <xsd:element ref="ns1:fca_mig_partial_path" minOccurs="0"/>
                <xsd:element ref="ns1:fca_livelink_obj_id" minOccurs="0"/>
                <xsd:element ref="ns1:fca_mig_date" minOccurs="0"/>
                <xsd:element ref="ns1:fca_retention_trg_date" minOccurs="0"/>
                <xsd:element ref="ns1:fca_livelink_description" minOccurs="0"/>
                <xsd:element ref="ns1:fca_livelink_recstatus" minOccurs="0"/>
                <xsd:element ref="ns1:fca_livelink_recstatus_date" minOccurs="0"/>
                <xsd:element ref="ns3:MediaServiceOCR" minOccurs="0"/>
                <xsd:element ref="ns3:MediaServiceGenerationTime" minOccurs="0"/>
                <xsd:element ref="ns3:MediaServiceEventHashCode" minOccurs="0"/>
                <xsd:element ref="ns3:MediaServiceAutoTags" minOccurs="0"/>
                <xsd:element ref="ns3:MediaLengthInSeconds" minOccurs="0"/>
                <xsd:element ref="ns3: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ca_mig_source" ma:index="19" nillable="true" ma:displayName="Source" ma:internalName="fca_mig_source">
      <xsd:simpleType>
        <xsd:restriction base="dms:Text"/>
      </xsd:simpleType>
    </xsd:element>
    <xsd:element name="fca_mig_full_path" ma:index="20" nillable="true" ma:displayName="Full Source Path" ma:internalName="fca_mig_full_path">
      <xsd:simpleType>
        <xsd:restriction base="dms:Note">
          <xsd:maxLength value="255"/>
        </xsd:restriction>
      </xsd:simpleType>
    </xsd:element>
    <xsd:element name="fca_mig_partial_path" ma:index="21" nillable="true" ma:displayName="Partial Source Path" ma:internalName="fca_mig_partial_path">
      <xsd:simpleType>
        <xsd:restriction base="dms:Note">
          <xsd:maxLength value="255"/>
        </xsd:restriction>
      </xsd:simpleType>
    </xsd:element>
    <xsd:element name="fca_livelink_obj_id" ma:index="22" nillable="true" ma:displayName="Livelink Object Id" ma:internalName="fca_livelink_obj_id">
      <xsd:simpleType>
        <xsd:restriction base="dms:Text"/>
      </xsd:simpleType>
    </xsd:element>
    <xsd:element name="fca_mig_date" ma:index="23" nillable="true" ma:displayName="Source Migration Date" ma:format="DateOnly" ma:internalName="fca_mig_date">
      <xsd:simpleType>
        <xsd:restriction base="dms:DateTime"/>
      </xsd:simpleType>
    </xsd:element>
    <xsd:element name="fca_retention_trg_date" ma:index="24" nillable="true" ma:displayName="Retention Date" ma:format="DateOnly" ma:internalName="fca_retention_trg_date">
      <xsd:simpleType>
        <xsd:restriction base="dms:DateTime"/>
      </xsd:simpleType>
    </xsd:element>
    <xsd:element name="fca_livelink_description" ma:index="25" nillable="true" ma:displayName="Description(Livelink)" ma:internalName="fca_livelink_description">
      <xsd:simpleType>
        <xsd:restriction base="dms:Note">
          <xsd:maxLength value="255"/>
        </xsd:restriction>
      </xsd:simpleType>
    </xsd:element>
    <xsd:element name="fca_livelink_recstatus" ma:index="26" nillable="true" ma:displayName="Records Status" ma:internalName="fca_livelink_recstatus">
      <xsd:simpleType>
        <xsd:restriction base="dms:Text"/>
      </xsd:simpleType>
    </xsd:element>
    <xsd:element name="fca_livelink_recstatus_date" ma:index="27" nillable="true" ma:displayName="Records Status Date" ma:format="DateOnly" ma:internalName="fca_livelink_recstatus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64f0a7c-bcf0-4337-b577-3747e0a5c4bc"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352c847-46c0-45a9-a1a4-75ecff21818f}" ma:internalName="TaxCatchAll" ma:showField="CatchAllData"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352c847-46c0-45a9-a1a4-75ecff21818f}" ma:internalName="TaxCatchAllLabel" ma:readOnly="true" ma:showField="CatchAllDataLabel" ma:web="85eee9eb-a007-4abd-8351-1a832ff3bf3e">
      <xsd:complexType>
        <xsd:complexContent>
          <xsd:extension base="dms:MultiChoiceLookup">
            <xsd:sequence>
              <xsd:element name="Value" type="dms:Lookup" maxOccurs="unbounded" minOccurs="0" nillable="true"/>
            </xsd:sequence>
          </xsd:extension>
        </xsd:complexContent>
      </xsd:complexType>
    </xsd:element>
    <xsd:element name="j863df97efa040da9c8165feb4e31e75" ma:index="10" ma:taxonomy="true" ma:internalName="j863df97efa040da9c8165feb4e31e75" ma:taxonomyFieldName="fca_information_classification" ma:displayName="Information Classification" ma:default="1;#FCA Official|d07129ec-4894-4cda-af0c-a925cb68d6e3" ma:fieldId="{3863df97-efa0-40da-9c81-65feb4e31e75}" ma:sspId="141bad0b-5ec6-4ecd-811e-f9d8ff358b9c" ma:termSetId="1f854455-1460-4e20-9f4d-cbd019a1a236" ma:anchorId="00000000-0000-0000-0000-000000000000" ma:open="false" ma:isKeyword="false">
      <xsd:complexType>
        <xsd:sequence>
          <xsd:element ref="pc:Terms" minOccurs="0" maxOccurs="1"/>
        </xsd:sequence>
      </xsd:complexType>
    </xsd:element>
    <xsd:element name="i7382953a7c14d49b483126af46f0dd6" ma:index="12" ma:taxonomy="true" ma:internalName="i7382953a7c14d49b483126af46f0dd6" ma:taxonomyFieldName="fca_document_purpose" ma:displayName="Document Purpose" ma:readOnly="false" ma:fieldId="{27382953-a7c1-4d49-b483-126af46f0dd6}" ma:taxonomyMulti="true" ma:sspId="141bad0b-5ec6-4ecd-811e-f9d8ff358b9c" ma:termSetId="8643fc3f-c8a3-4ea7-8c0a-a86eca4242b7" ma:anchorId="00000000-0000-0000-0000-000000000000" ma:open="false" ma:isKeyword="false">
      <xsd:complexType>
        <xsd:sequence>
          <xsd:element ref="pc:Terms" minOccurs="0" maxOccurs="1"/>
        </xsd:sequence>
      </xsd:complexType>
    </xsd:element>
    <xsd:element name="m62cf1d2007b4abca88dc30a77c1fb19" ma:index="14" ma:taxonomy="true" ma:internalName="m62cf1d2007b4abca88dc30a77c1fb19" ma:taxonomyFieldName="fca_regulatory_analysis" ma:displayName="Regulatory Analysis" ma:readOnly="false" ma:fieldId="{662cf1d2-007b-4abc-a88d-c30a77c1fb19}" ma:sspId="141bad0b-5ec6-4ecd-811e-f9d8ff358b9c" ma:termSetId="fdcc691d-c11a-4ca5-baed-92f5a9519a62"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fault="1"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ee5706a-dd38-430e-9161-ea9a640dd96a" elementFormDefault="qualified">
    <xsd:import namespace="http://schemas.microsoft.com/office/2006/documentManagement/types"/>
    <xsd:import namespace="http://schemas.microsoft.com/office/infopath/2007/PartnerControls"/>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DateTaken" ma:index="3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ee9eb-a007-4abd-8351-1a832ff3bf3e"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41bad0b-5ec6-4ecd-811e-f9d8ff358b9c" ContentTypeId="0x0101005A9549D9A06FAF49B2796176C16A6E111904" PreviousValue="false"/>
</file>

<file path=customXml/item5.xml><?xml version="1.0" encoding="utf-8"?>
<p:properties xmlns:p="http://schemas.microsoft.com/office/2006/metadata/properties" xmlns:xsi="http://www.w3.org/2001/XMLSchema-instance" xmlns:pc="http://schemas.microsoft.com/office/infopath/2007/PartnerControls">
  <documentManagement>
    <fca_mig_date xmlns="http://schemas.microsoft.com/sharepoint/v3" xsi:nil="true"/>
    <i7382953a7c14d49b483126af46f0dd6 xmlns="964f0a7c-bcf0-4337-b577-3747e0a5c4bc">
      <Terms xmlns="http://schemas.microsoft.com/office/infopath/2007/PartnerControls">
        <TermInfo xmlns="http://schemas.microsoft.com/office/infopath/2007/PartnerControls">
          <TermName xmlns="http://schemas.microsoft.com/office/infopath/2007/PartnerControls">Analysis, Data, Research</TermName>
          <TermId xmlns="http://schemas.microsoft.com/office/infopath/2007/PartnerControls">e42c7702-fbb8-467c-8325-2b25828c9191</TermId>
        </TermInfo>
      </Terms>
    </i7382953a7c14d49b483126af46f0dd6>
    <m62cf1d2007b4abca88dc30a77c1fb19 xmlns="964f0a7c-bcf0-4337-b577-3747e0a5c4bc">
      <Terms xmlns="http://schemas.microsoft.com/office/infopath/2007/PartnerControls">
        <TermInfo xmlns="http://schemas.microsoft.com/office/infopath/2007/PartnerControls">
          <TermName xmlns="http://schemas.microsoft.com/office/infopath/2007/PartnerControls">Firm MI</TermName>
          <TermId xmlns="http://schemas.microsoft.com/office/infopath/2007/PartnerControls">64841a56-5aa0-4a0d-be1d-03e1c853d589</TermId>
        </TermInfo>
      </Terms>
    </m62cf1d2007b4abca88dc30a77c1fb19>
    <fca_livelink_obj_id xmlns="http://schemas.microsoft.com/sharepoint/v3" xsi:nil="true"/>
    <j863df97efa040da9c8165feb4e31e75 xmlns="964f0a7c-bcf0-4337-b577-3747e0a5c4bc">
      <Terms xmlns="http://schemas.microsoft.com/office/infopath/2007/PartnerControls">
        <TermInfo xmlns="http://schemas.microsoft.com/office/infopath/2007/PartnerControls">
          <TermName xmlns="http://schemas.microsoft.com/office/infopath/2007/PartnerControls">FCA Official</TermName>
          <TermId xmlns="http://schemas.microsoft.com/office/infopath/2007/PartnerControls">d07129ec-4894-4cda-af0c-a925cb68d6e3</TermId>
        </TermInfo>
      </Terms>
    </j863df97efa040da9c8165feb4e31e75>
    <fca_mig_source xmlns="http://schemas.microsoft.com/sharepoint/v3" xsi:nil="true"/>
    <fca_livelink_description xmlns="http://schemas.microsoft.com/sharepoint/v3" xsi:nil="true"/>
    <fca_mig_full_path xmlns="http://schemas.microsoft.com/sharepoint/v3" xsi:nil="true"/>
    <TaxCatchAll xmlns="964f0a7c-bcf0-4337-b577-3747e0a5c4bc">
      <Value>5</Value>
      <Value>61</Value>
      <Value>1</Value>
    </TaxCatchAll>
    <fca_livelink_recstatus xmlns="http://schemas.microsoft.com/sharepoint/v3" xsi:nil="true"/>
    <fca_retention_trg_date xmlns="http://schemas.microsoft.com/sharepoint/v3" xsi:nil="true"/>
    <fca_livelink_recstatus_date xmlns="http://schemas.microsoft.com/sharepoint/v3" xsi:nil="true"/>
    <fca_mig_partial_path xmlns="http://schemas.microsoft.com/sharepoint/v3" xsi:nil="true"/>
    <_dlc_DocId xmlns="964f0a7c-bcf0-4337-b577-3747e0a5c4bc">VY7CCD32F5CU-371472189-4779</_dlc_DocId>
    <_dlc_DocIdPersistId xmlns="964f0a7c-bcf0-4337-b577-3747e0a5c4bc">true</_dlc_DocIdPersistId>
    <_dlc_DocIdUrl xmlns="964f0a7c-bcf0-4337-b577-3747e0a5c4bc">
      <Url>https://thefca.sharepoint.com/sites/GenIns/_layouts/15/DocIdRedir.aspx?ID=VY7CCD32F5CU-371472189-4779</Url>
      <Description>VY7CCD32F5CU-371472189-4779</Description>
    </_dlc_DocIdUrl>
  </documentManagement>
</p:properties>
</file>

<file path=customXml/itemProps1.xml><?xml version="1.0" encoding="utf-8"?>
<ds:datastoreItem xmlns:ds="http://schemas.openxmlformats.org/officeDocument/2006/customXml" ds:itemID="{08E6696D-1869-4D77-9527-90FE23846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f0a7c-bcf0-4337-b577-3747e0a5c4bc"/>
    <ds:schemaRef ds:uri="1ee5706a-dd38-430e-9161-ea9a640dd96a"/>
    <ds:schemaRef ds:uri="85eee9eb-a007-4abd-8351-1a832ff3b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D6F1F2-725F-4B54-B1D2-11A1DF0CD6AD}">
  <ds:schemaRefs>
    <ds:schemaRef ds:uri="http://schemas.microsoft.com/sharepoint/events"/>
  </ds:schemaRefs>
</ds:datastoreItem>
</file>

<file path=customXml/itemProps3.xml><?xml version="1.0" encoding="utf-8"?>
<ds:datastoreItem xmlns:ds="http://schemas.openxmlformats.org/officeDocument/2006/customXml" ds:itemID="{E616303C-243D-4BA5-9DA9-D7688906F923}">
  <ds:schemaRefs>
    <ds:schemaRef ds:uri="http://schemas.microsoft.com/sharepoint/v3/contenttype/forms"/>
  </ds:schemaRefs>
</ds:datastoreItem>
</file>

<file path=customXml/itemProps4.xml><?xml version="1.0" encoding="utf-8"?>
<ds:datastoreItem xmlns:ds="http://schemas.openxmlformats.org/officeDocument/2006/customXml" ds:itemID="{5CCEB69E-D153-43BD-8653-F0AC7F2DACF0}">
  <ds:schemaRefs>
    <ds:schemaRef ds:uri="Microsoft.SharePoint.Taxonomy.ContentTypeSync"/>
  </ds:schemaRefs>
</ds:datastoreItem>
</file>

<file path=customXml/itemProps5.xml><?xml version="1.0" encoding="utf-8"?>
<ds:datastoreItem xmlns:ds="http://schemas.openxmlformats.org/officeDocument/2006/customXml" ds:itemID="{AC61478D-1077-43DC-A188-C0A3A21F5C35}">
  <ds:schemaRefs>
    <ds:schemaRef ds:uri="http://schemas.microsoft.com/office/2006/documentManagement/types"/>
    <ds:schemaRef ds:uri="85eee9eb-a007-4abd-8351-1a832ff3bf3e"/>
    <ds:schemaRef ds:uri="http://schemas.microsoft.com/office/infopath/2007/PartnerControls"/>
    <ds:schemaRef ds:uri="http://purl.org/dc/elements/1.1/"/>
    <ds:schemaRef ds:uri="964f0a7c-bcf0-4337-b577-3747e0a5c4bc"/>
    <ds:schemaRef ds:uri="http://schemas.microsoft.com/office/2006/metadata/properties"/>
    <ds:schemaRef ds:uri="1ee5706a-dd38-430e-9161-ea9a640dd96a"/>
    <ds:schemaRef ds:uri="http://purl.org/dc/terms/"/>
    <ds:schemaRef ds:uri="http://schemas.openxmlformats.org/package/2006/metadata/core-properties"/>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Extract for publication - 17.03</vt:lpstr>
      <vt:lpstr>Extract for publication -13.04</vt:lpstr>
      <vt:lpstr>Extract for publication -12.05</vt:lpstr>
      <vt:lpstr>Extract for publication -14.06</vt:lpstr>
      <vt:lpstr>Extract for publication - 08.07</vt:lpstr>
      <vt:lpstr>Extract for publication - 11.08</vt:lpstr>
      <vt:lpstr>Extract for publication - 15.09</vt:lpstr>
      <vt:lpstr>Extract for publication - 14.10</vt:lpstr>
      <vt:lpstr>Extract for publication - 16.11</vt:lpstr>
      <vt:lpstr>Extract for publication - 09.12</vt:lpstr>
      <vt:lpstr>Extract for publication - 13.01</vt:lpstr>
      <vt:lpstr>Extract for publication - 10.02</vt:lpstr>
      <vt:lpstr>Extract for publication - 11.03</vt:lpstr>
      <vt:lpstr>Extract for publication - 23.09</vt:lpstr>
      <vt:lpstr>Extract for publication - 09.03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2021-12-14T12:31:54Z</dcterms:created>
  <dcterms:modified xsi:type="dcterms:W3CDTF">2023-03-30T13:43:03Z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0x0101005A9549D9A06FAF49B2796176C16A6E1119040007EEE3E91C4DC84EB0AB128C3CD9E3D9</vt:lpwstr>
  </property>
  <property fmtid="{D5CDD505-2E9C-101B-9397-08002B2CF9AE}" pid="3" name="_dlc_DocIdItemGuid">
    <vt:lpwstr>4098cacc-d614-4b9e-aa58-389de782a65d</vt:lpwstr>
  </property>
  <property fmtid="{D5CDD505-2E9C-101B-9397-08002B2CF9AE}" pid="4" name="fca_information_classification">
    <vt:lpwstr>1;#FCA Official|d07129ec-4894-4cda-af0c-a925cb68d6e3</vt:lpwstr>
  </property>
  <property fmtid="{D5CDD505-2E9C-101B-9397-08002B2CF9AE}" pid="5" name="fca_document_purpose">
    <vt:lpwstr>5;#Analysis, Data, Research|e42c7702-fbb8-467c-8325-2b25828c9191</vt:lpwstr>
  </property>
  <property fmtid="{D5CDD505-2E9C-101B-9397-08002B2CF9AE}" pid="6" name="fca_regulatory_analysis">
    <vt:lpwstr>61;#Firm MI|64841a56-5aa0-4a0d-be1d-03e1c853d589</vt:lpwstr>
  </property>
  <property fmtid="{D5CDD505-2E9C-101B-9397-08002B2CF9AE}" pid="7" name="Is_FirstChKInDone">
    <vt:lpwstr>Yes</vt:lpwstr>
  </property>
  <property fmtid="{D5CDD505-2E9C-101B-9397-08002B2CF9AE}" pid="8" name="MSIP_Label_ceacc62a-ff53-4fb3-9cdc-bb655f5bd38e_Enabled">
    <vt:lpwstr>true</vt:lpwstr>
  </property>
  <property fmtid="{D5CDD505-2E9C-101B-9397-08002B2CF9AE}" pid="9" name="MSIP_Label_ceacc62a-ff53-4fb3-9cdc-bb655f5bd38e_SetDate">
    <vt:lpwstr>2023-03-09T14:45:39Z</vt:lpwstr>
  </property>
  <property fmtid="{D5CDD505-2E9C-101B-9397-08002B2CF9AE}" pid="10" name="MSIP_Label_ceacc62a-ff53-4fb3-9cdc-bb655f5bd38e_Method">
    <vt:lpwstr>Privileged</vt:lpwstr>
  </property>
  <property fmtid="{D5CDD505-2E9C-101B-9397-08002B2CF9AE}" pid="11" name="MSIP_Label_ceacc62a-ff53-4fb3-9cdc-bb655f5bd38e_Name">
    <vt:lpwstr>FCA Public</vt:lpwstr>
  </property>
  <property fmtid="{D5CDD505-2E9C-101B-9397-08002B2CF9AE}" pid="12" name="MSIP_Label_ceacc62a-ff53-4fb3-9cdc-bb655f5bd38e_SiteId">
    <vt:lpwstr>551f9db3-821c-4457-8551-b43423dce661</vt:lpwstr>
  </property>
  <property fmtid="{D5CDD505-2E9C-101B-9397-08002B2CF9AE}" pid="13" name="MSIP_Label_ceacc62a-ff53-4fb3-9cdc-bb655f5bd38e_ActionId">
    <vt:lpwstr>1e3d5716-47c3-45cf-9615-b0a2579dff1f</vt:lpwstr>
  </property>
  <property fmtid="{D5CDD505-2E9C-101B-9397-08002B2CF9AE}" pid="14" name="MSIP_Label_ceacc62a-ff53-4fb3-9cdc-bb655f5bd38e_ContentBits">
    <vt:lpwstr>1</vt:lpwstr>
  </property>
</Properties>
</file>