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65" yWindow="2085" windowWidth="18315" windowHeight="11055"/>
  </bookViews>
  <sheets>
    <sheet name="Contents" sheetId="2" r:id="rId1"/>
    <sheet name="Consumer Credit Authorisation" sheetId="3" r:id="rId2"/>
    <sheet name="Complaints against the FCA " sheetId="4" r:id="rId3"/>
    <sheet name="Financial promotions" sheetId="5" r:id="rId4"/>
    <sheet name="Attestations" sheetId="6" r:id="rId5"/>
    <sheet name="Skilled Person reports" sheetId="7" r:id="rId6"/>
  </sheets>
  <definedNames>
    <definedName name="_xlnm.Print_Area" localSheetId="4">Attestations!$A$1:$H$26</definedName>
    <definedName name="_xlnm.Print_Area" localSheetId="2">'Complaints against the FCA '!$A$1:$H$22</definedName>
    <definedName name="_xlnm.Print_Area" localSheetId="0">Contents!$A$1:$D$26</definedName>
    <definedName name="_xlnm.Print_Area" localSheetId="3">'Financial promotions'!$A$1:$F$24</definedName>
    <definedName name="_xlnm.Print_Area" localSheetId="5">'Skilled Person reports'!$A$1:$I$68</definedName>
  </definedNames>
  <calcPr calcId="145621"/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<sst xmlns="http://schemas.openxmlformats.org/spreadsheetml/2006/main" count="260" uniqueCount="154">
  <si>
    <t>Consumer Credit Authorisations</t>
  </si>
  <si>
    <t>Breakdown of applications for consumer credit regulated activities by case type and decision</t>
  </si>
  <si>
    <t>Note that this table shows firms that were authorised but have since cancelled separately.</t>
  </si>
  <si>
    <t>Decisions</t>
  </si>
  <si>
    <t>Applications in progress</t>
  </si>
  <si>
    <t>Total authorised</t>
  </si>
  <si>
    <t>Refused</t>
  </si>
  <si>
    <t>Withdrawn</t>
  </si>
  <si>
    <t>Application route</t>
  </si>
  <si>
    <t># of Eligible Firms</t>
  </si>
  <si>
    <t>Case Type</t>
  </si>
  <si>
    <t>Total number of firms that applied</t>
  </si>
  <si>
    <t>Authorised</t>
  </si>
  <si>
    <t>Authorised firms and have since cancelled</t>
  </si>
  <si>
    <t>New</t>
  </si>
  <si>
    <t>Full</t>
  </si>
  <si>
    <t>Limited</t>
  </si>
  <si>
    <t>VOP</t>
  </si>
  <si>
    <t>NA</t>
  </si>
  <si>
    <t>TOTAL</t>
  </si>
  <si>
    <t>AP00</t>
  </si>
  <si>
    <t>AP01</t>
  </si>
  <si>
    <t>AP02</t>
  </si>
  <si>
    <t>AP03</t>
  </si>
  <si>
    <t>AP04</t>
  </si>
  <si>
    <t>AP05</t>
  </si>
  <si>
    <t>AP06</t>
  </si>
  <si>
    <t>AP07</t>
  </si>
  <si>
    <t>AP08</t>
  </si>
  <si>
    <t xml:space="preserve"> </t>
  </si>
  <si>
    <t>AP09</t>
  </si>
  <si>
    <t>AP10</t>
  </si>
  <si>
    <t>AP11</t>
  </si>
  <si>
    <t>AP12</t>
  </si>
  <si>
    <t>AP13</t>
  </si>
  <si>
    <t>Data Bulletin page number</t>
  </si>
  <si>
    <t xml:space="preserve">Consumer Credit Authorisations Data </t>
  </si>
  <si>
    <t>AP14</t>
  </si>
  <si>
    <t>AP15</t>
  </si>
  <si>
    <t>AP16</t>
  </si>
  <si>
    <t>Complaints against the FCA</t>
  </si>
  <si>
    <t>Attestations</t>
  </si>
  <si>
    <t>Financial promotions</t>
  </si>
  <si>
    <t>Skilled person reports</t>
  </si>
  <si>
    <t>* Allegations not investigated includes general dissatisfaction, excluded, referred, deferred, withdrawn or outside of scope</t>
  </si>
  <si>
    <t>Note:</t>
  </si>
  <si>
    <t>Data shown as of 11 May 2016</t>
  </si>
  <si>
    <t>Not investigated*</t>
  </si>
  <si>
    <t>Upheld</t>
  </si>
  <si>
    <t>Partially upheld</t>
  </si>
  <si>
    <t>Not upheld</t>
  </si>
  <si>
    <t>Month</t>
  </si>
  <si>
    <t>Outcome of allegations against the FCA</t>
  </si>
  <si>
    <t>Number of allegations</t>
  </si>
  <si>
    <t>Complaints closed</t>
  </si>
  <si>
    <t>Complaints received</t>
  </si>
  <si>
    <t>Number of complaints against the FCA</t>
  </si>
  <si>
    <t>return to contents page</t>
  </si>
  <si>
    <t>Sector</t>
  </si>
  <si>
    <t>Number of financial promotions</t>
  </si>
  <si>
    <t>Percentage of total (%)</t>
  </si>
  <si>
    <t>Consumer credit</t>
  </si>
  <si>
    <t>Retail Investments</t>
  </si>
  <si>
    <t>General Insurance</t>
  </si>
  <si>
    <t>Pensions and retirement income</t>
  </si>
  <si>
    <t>Total</t>
  </si>
  <si>
    <t>Financial promotions by sector (1 October 2015 until 31 March 2016)</t>
  </si>
  <si>
    <t>Data Bulletin - page 7</t>
  </si>
  <si>
    <t>Data Bulletin - page 6</t>
  </si>
  <si>
    <t>Mortgages</t>
  </si>
  <si>
    <t>100</t>
  </si>
  <si>
    <t>This table provides more detail to the information provided in figure 2 and figure 3 of the data bulletin (page 12)</t>
  </si>
  <si>
    <t>Consumer Credit Authorisations - page 4</t>
  </si>
  <si>
    <t>Number of attestations</t>
  </si>
  <si>
    <t>Quarter/ Conduct Classification</t>
  </si>
  <si>
    <t>Total:</t>
  </si>
  <si>
    <t>Sector/ Conduct Classification</t>
  </si>
  <si>
    <t>Notes:</t>
  </si>
  <si>
    <t>1. The quarters are split according to financial year (i.e. Q1 starts 1 April)</t>
  </si>
  <si>
    <t>2. Read details of our conduct classifications of firms on our website</t>
  </si>
  <si>
    <t>Number of Skilled Person reports</t>
  </si>
  <si>
    <t>Firm Business Type</t>
  </si>
  <si>
    <t xml:space="preserve">Personal Investment </t>
  </si>
  <si>
    <t xml:space="preserve">Investment Management </t>
  </si>
  <si>
    <t>Securities &amp; Futures</t>
  </si>
  <si>
    <t>Bank (inc Building Societies)</t>
  </si>
  <si>
    <t>Insurance Companies (Note 5)</t>
  </si>
  <si>
    <t>General Insurance Brokers</t>
  </si>
  <si>
    <t>Home Finance Business / Mortgage</t>
  </si>
  <si>
    <t>Professional firms</t>
  </si>
  <si>
    <t>Stockbroker</t>
  </si>
  <si>
    <t>Credit Union</t>
  </si>
  <si>
    <t>Consumer Credit (Note 6)</t>
  </si>
  <si>
    <t>Other (Note 7 )</t>
  </si>
  <si>
    <t>Figure 1 Notes:</t>
  </si>
  <si>
    <t>2. Business type figures based on the FCA Firm Primary Category type</t>
  </si>
  <si>
    <t>3. Of the thirteen Skilled Person Reviews commissioned in Q2, two were commissioned under the FCA's power introduced in the Financial Services Act 2012, to contract directly with a skilled person.</t>
  </si>
  <si>
    <t>4. The figures provided in the table are based on the position as at the date of publication and may change.</t>
  </si>
  <si>
    <t>5. The Insurance Companies include Lloyd’s members’ agents, Lloyd’s managing agents and Lloyd’s agents.</t>
  </si>
  <si>
    <t>6. Consumer Credit category includes credit broking, unsecured lending, secured lending, debt collection and debt management firms.</t>
  </si>
  <si>
    <t xml:space="preserve">7. The “Other” category includes Friendly Societies, CIS trustees, CIS administrators, advising and arranging intermediaries (excluding financial advisers and stockbrokers), media firms and service companies. </t>
  </si>
  <si>
    <t>FCA Conduct Classification Categories/Lot of Skilled Person Report</t>
  </si>
  <si>
    <t>Lot 3 Client Assets</t>
  </si>
  <si>
    <t>Lot 4 Governance, Controls and Risk Management Frameworks</t>
  </si>
  <si>
    <t>Lot 5 Conduct of Business</t>
  </si>
  <si>
    <t>Lot 6 Data and IT Infrastructure</t>
  </si>
  <si>
    <t>Lot 7 Financial Crime</t>
  </si>
  <si>
    <t>Notes</t>
  </si>
  <si>
    <t xml:space="preserve">1.     Details of the definitions of the FCA’s conduct classifications can be found in ‘The Journey to the FCA’ on the FCA’s website. </t>
  </si>
  <si>
    <t xml:space="preserve">2.     Details of the different Skilled Person Report categories or Lots can be found on the FCA website. </t>
  </si>
  <si>
    <t>3.     Indicative categorisation for consumer credit firms operating with interim permissions is based on information supplied by firms to date and may be subject to change.</t>
  </si>
  <si>
    <t>Skilled Person firm</t>
  </si>
  <si>
    <t>Client Assets</t>
  </si>
  <si>
    <t>Governance, Controls and Risk Frameworks</t>
  </si>
  <si>
    <t>Conduct of Business</t>
  </si>
  <si>
    <t xml:space="preserve">Data IT &amp; Infrastructure </t>
  </si>
  <si>
    <t>Financial Crime</t>
  </si>
  <si>
    <t>Deloitte LLP</t>
  </si>
  <si>
    <t>Ernst &amp;Young LLP</t>
  </si>
  <si>
    <t>KPMG LLP</t>
  </si>
  <si>
    <t>PriceWaterhouseCoopers LLP</t>
  </si>
  <si>
    <t xml:space="preserve">1.     Where a firm contracts with a Skilled Person firm, the firm is responsible for the selection and appointment of the </t>
  </si>
  <si>
    <t xml:space="preserve">Skilled Person firm, with the FCA approving any such selection in accordance with SUP 5.4.8G. </t>
  </si>
  <si>
    <t xml:space="preserve">2. For eleven of the thirteen Skilled Person Reviews the firm appointed the Skilled Person to be used, conducting their </t>
  </si>
  <si>
    <t>own selection process to identify an appropriate Skilled Person for the review.</t>
  </si>
  <si>
    <t>Fixed</t>
  </si>
  <si>
    <t>Flexible</t>
  </si>
  <si>
    <t>Q3 2015/16</t>
  </si>
  <si>
    <t>Q4 2015/16</t>
  </si>
  <si>
    <t>FCA Data Bulletin issue 6, June 2016 - underlying data pack</t>
  </si>
  <si>
    <t>Data shown as of 28 April 2016</t>
  </si>
  <si>
    <t>Retail banking</t>
  </si>
  <si>
    <t>Wholesale banking</t>
  </si>
  <si>
    <t>General insurance and protection</t>
  </si>
  <si>
    <t>Infrastructure and trading firms</t>
  </si>
  <si>
    <t>Investment management</t>
  </si>
  <si>
    <t>Long term savings and pensions</t>
  </si>
  <si>
    <t>Attestations by conduct category and sector</t>
  </si>
  <si>
    <t>Data Bulletin - page 8</t>
  </si>
  <si>
    <t>Data Bulletin - page 9</t>
  </si>
  <si>
    <t>Number of Skilled Person reports by sector in Q3 2015/16 and Q4 2015/16</t>
  </si>
  <si>
    <t>Number of Skilled Person reports Commissioned in Q3 2015/16</t>
  </si>
  <si>
    <t>Number of Skilled Person reports Commissioned in Q4 2015/16</t>
  </si>
  <si>
    <t>Data shown as of 31 March 2016</t>
  </si>
  <si>
    <t>Skilled Person firms appointed in Q3 2015/16</t>
  </si>
  <si>
    <t>Number of Skilled Person reports by FCA Conduct Classification Categories in Q3 2015/16 and Q4 2015/16</t>
  </si>
  <si>
    <t>1. Figures are as at 31 December and 31 March 2016 respectively.</t>
  </si>
  <si>
    <t>Data shown as of 31 December 2015</t>
  </si>
  <si>
    <t>Skilled Person firms appointed in Q4 2015/16</t>
  </si>
  <si>
    <t>Huntswood LLP</t>
  </si>
  <si>
    <t>Moore Stephens</t>
  </si>
  <si>
    <t>FTI Consulting LLP</t>
  </si>
  <si>
    <t>Promontory</t>
  </si>
  <si>
    <t>Not yet appointed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</si>
</sst>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809]General"/>
    <numFmt numFmtId="165" formatCode="0.0%"/>
  </numFmts>
  <fonts count="1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8E1537"/>
      <name val="Verdana"/>
      <family val="2"/>
    </font>
    <font>
      <sz val="10"/>
      <color rgb="FF8E1537"/>
      <name val="Verdana"/>
      <family val="2"/>
    </font>
    <font>
      <b/>
      <sz val="26"/>
      <color theme="1"/>
      <name val="Verdana"/>
      <family val="2"/>
    </font>
    <font>
      <sz val="10"/>
      <name val="Arial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6"/>
      <color rgb="FF8E1537"/>
      <name val="Verdana"/>
      <family val="2"/>
    </font>
    <font>
      <u/>
      <sz val="10"/>
      <color theme="10"/>
      <name val="Verdana"/>
      <family val="2"/>
    </font>
    <font>
      <sz val="9"/>
      <color rgb="FF8E1537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/>
      <bottom/>
      <diagonal/>
    </border>
    <border>
      <left/>
      <right/>
      <top/>
      <bottom style="thin">
        <color rgb="FF8E1537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164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1" fillId="0" borderId="0"/>
    <xf numFmtId="0" fontId="10" fillId="0" borderId="0"/>
    <xf numFmtId="0" fontId="1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49" fontId="2" fillId="0" borderId="1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3" fillId="0" borderId="0" xfId="0" applyFont="1" applyBorder="1"/>
    <xf numFmtId="0" fontId="2" fillId="0" borderId="2" xfId="0" applyFont="1" applyBorder="1"/>
    <xf numFmtId="0" fontId="2" fillId="0" borderId="6" xfId="0" applyFont="1" applyBorder="1" applyAlignment="1">
      <alignment wrapText="1"/>
    </xf>
    <xf numFmtId="0" fontId="2" fillId="0" borderId="4" xfId="0" applyFont="1" applyBorder="1"/>
    <xf numFmtId="0" fontId="2" fillId="0" borderId="6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4" fillId="0" borderId="0" xfId="0" applyFont="1"/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6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right"/>
    </xf>
    <xf numFmtId="0" fontId="3" fillId="0" borderId="0" xfId="0" applyFont="1"/>
    <xf numFmtId="0" fontId="0" fillId="0" borderId="0" xfId="0" applyFont="1"/>
    <xf numFmtId="0" fontId="12" fillId="3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2" fillId="3" borderId="0" xfId="10" applyFont="1" applyFill="1"/>
    <xf numFmtId="0" fontId="2" fillId="3" borderId="0" xfId="0" applyFont="1" applyFill="1"/>
    <xf numFmtId="0" fontId="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2" fillId="3" borderId="0" xfId="0" applyFont="1" applyFill="1" applyBorder="1"/>
    <xf numFmtId="0" fontId="1" fillId="0" borderId="0" xfId="0" applyFont="1"/>
    <xf numFmtId="17" fontId="0" fillId="0" borderId="0" xfId="0" applyNumberFormat="1" applyBorder="1" applyAlignment="1">
      <alignment vertical="center"/>
    </xf>
    <xf numFmtId="0" fontId="1" fillId="0" borderId="0" xfId="0" applyFont="1" applyBorder="1"/>
    <xf numFmtId="9" fontId="0" fillId="0" borderId="0" xfId="12" applyNumberFormat="1" applyFont="1" applyBorder="1"/>
    <xf numFmtId="17" fontId="3" fillId="0" borderId="0" xfId="0" applyNumberFormat="1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/>
    <xf numFmtId="9" fontId="0" fillId="0" borderId="0" xfId="12" applyNumberFormat="1" applyFont="1" applyBorder="1" applyAlignment="1"/>
    <xf numFmtId="17" fontId="2" fillId="0" borderId="0" xfId="0" applyNumberFormat="1" applyFont="1" applyBorder="1" applyAlignment="1">
      <alignment horizontal="left" vertical="center"/>
    </xf>
    <xf numFmtId="9" fontId="0" fillId="0" borderId="0" xfId="12" applyFont="1"/>
    <xf numFmtId="0" fontId="0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5" xfId="0" applyFont="1" applyFill="1" applyBorder="1"/>
    <xf numFmtId="0" fontId="3" fillId="0" borderId="15" xfId="0" applyFont="1" applyBorder="1" applyAlignment="1">
      <alignment horizontal="right"/>
    </xf>
    <xf numFmtId="0" fontId="3" fillId="0" borderId="15" xfId="0" applyFont="1" applyBorder="1"/>
    <xf numFmtId="17" fontId="3" fillId="0" borderId="15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right" vertical="center" wrapText="1"/>
    </xf>
    <xf numFmtId="17" fontId="0" fillId="0" borderId="0" xfId="0" applyNumberFormat="1" applyBorder="1" applyAlignment="1">
      <alignment wrapText="1"/>
    </xf>
    <xf numFmtId="1" fontId="3" fillId="0" borderId="0" xfId="11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1" fontId="3" fillId="3" borderId="0" xfId="11" applyNumberFormat="1" applyFont="1" applyFill="1" applyBorder="1" applyAlignment="1">
      <alignment horizontal="right" vertical="center" wrapText="1"/>
    </xf>
    <xf numFmtId="1" fontId="3" fillId="3" borderId="0" xfId="1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5" fontId="3" fillId="3" borderId="0" xfId="12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5" fillId="0" borderId="0" xfId="0" applyFont="1" applyFill="1" applyBorder="1"/>
    <xf numFmtId="0" fontId="13" fillId="0" borderId="0" xfId="10" applyFont="1" applyFill="1"/>
    <xf numFmtId="49" fontId="2" fillId="3" borderId="16" xfId="0" applyNumberFormat="1" applyFont="1" applyFill="1" applyBorder="1" applyAlignment="1">
      <alignment vertical="top"/>
    </xf>
    <xf numFmtId="0" fontId="1" fillId="3" borderId="0" xfId="0" applyFont="1" applyFill="1"/>
    <xf numFmtId="0" fontId="13" fillId="3" borderId="0" xfId="10" applyFont="1" applyFill="1"/>
    <xf numFmtId="0" fontId="15" fillId="3" borderId="0" xfId="0" applyFont="1" applyFill="1"/>
    <xf numFmtId="49" fontId="3" fillId="0" borderId="15" xfId="0" applyNumberFormat="1" applyFont="1" applyFill="1" applyBorder="1" applyAlignment="1">
      <alignment horizontal="left" vertical="center" wrapText="1"/>
    </xf>
    <xf numFmtId="165" fontId="3" fillId="3" borderId="15" xfId="12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1" fontId="3" fillId="3" borderId="15" xfId="11" applyNumberFormat="1" applyFont="1" applyFill="1" applyBorder="1" applyAlignment="1">
      <alignment horizontal="right" vertical="center"/>
    </xf>
    <xf numFmtId="0" fontId="3" fillId="0" borderId="15" xfId="0" applyNumberFormat="1" applyFont="1" applyFill="1" applyBorder="1" applyAlignment="1">
      <alignment horizontal="right" vertical="center" wrapText="1"/>
    </xf>
    <xf numFmtId="9" fontId="1" fillId="3" borderId="0" xfId="0" applyNumberFormat="1" applyFont="1" applyFill="1"/>
    <xf numFmtId="1" fontId="3" fillId="3" borderId="15" xfId="11" applyNumberFormat="1" applyFont="1" applyFill="1" applyBorder="1" applyAlignment="1">
      <alignment horizontal="right" vertical="center" wrapText="1"/>
    </xf>
    <xf numFmtId="1" fontId="3" fillId="3" borderId="15" xfId="12" applyNumberFormat="1" applyFont="1" applyFill="1" applyBorder="1" applyAlignment="1">
      <alignment horizontal="right" vertical="center" wrapText="1"/>
    </xf>
    <xf numFmtId="49" fontId="3" fillId="0" borderId="15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3" fillId="3" borderId="15" xfId="12" applyNumberFormat="1" applyFont="1" applyFill="1" applyBorder="1" applyAlignment="1">
      <alignment horizontal="right" vertical="center" wrapText="1"/>
    </xf>
    <xf numFmtId="1" fontId="3" fillId="0" borderId="15" xfId="0" applyNumberFormat="1" applyFont="1" applyFill="1" applyBorder="1" applyAlignment="1">
      <alignment horizontal="right" vertical="center" wrapText="1"/>
    </xf>
    <xf numFmtId="1" fontId="3" fillId="0" borderId="15" xfId="11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right" vertical="center" wrapText="1"/>
    </xf>
    <xf numFmtId="49" fontId="2" fillId="3" borderId="17" xfId="0" applyNumberFormat="1" applyFont="1" applyFill="1" applyBorder="1" applyAlignment="1">
      <alignment vertical="top"/>
    </xf>
    <xf numFmtId="49" fontId="17" fillId="3" borderId="0" xfId="0" applyNumberFormat="1" applyFont="1" applyFill="1" applyBorder="1" applyAlignment="1">
      <alignment horizontal="left" vertical="center" wrapText="1"/>
    </xf>
    <xf numFmtId="0" fontId="0" fillId="3" borderId="0" xfId="0" applyFont="1" applyFill="1"/>
    <xf numFmtId="49" fontId="2" fillId="3" borderId="0" xfId="0" applyNumberFormat="1" applyFont="1" applyFill="1" applyBorder="1" applyAlignment="1">
      <alignment vertical="top"/>
    </xf>
    <xf numFmtId="0" fontId="0" fillId="3" borderId="0" xfId="0" applyFill="1" applyBorder="1"/>
    <xf numFmtId="0" fontId="13" fillId="3" borderId="0" xfId="10" applyFont="1" applyFill="1" applyBorder="1"/>
    <xf numFmtId="0" fontId="15" fillId="3" borderId="0" xfId="0" applyFont="1" applyFill="1" applyBorder="1"/>
    <xf numFmtId="0" fontId="1" fillId="3" borderId="0" xfId="0" applyFont="1" applyFill="1" applyBorder="1"/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16" fillId="3" borderId="0" xfId="0" applyFont="1" applyFill="1"/>
    <xf numFmtId="0" fontId="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65" fontId="3" fillId="3" borderId="20" xfId="12" applyNumberFormat="1" applyFont="1" applyFill="1" applyBorder="1" applyAlignment="1">
      <alignment horizontal="center" vertical="center" wrapText="1"/>
    </xf>
    <xf numFmtId="1" fontId="3" fillId="3" borderId="20" xfId="11" applyNumberFormat="1" applyFont="1" applyFill="1" applyBorder="1" applyAlignment="1">
      <alignment horizontal="right" vertical="center"/>
    </xf>
    <xf numFmtId="1" fontId="3" fillId="3" borderId="20" xfId="11" applyNumberFormat="1" applyFont="1" applyFill="1" applyBorder="1" applyAlignment="1">
      <alignment horizontal="right" vertical="center" wrapText="1"/>
    </xf>
    <xf numFmtId="1" fontId="3" fillId="3" borderId="20" xfId="12" applyNumberFormat="1" applyFont="1" applyFill="1" applyBorder="1" applyAlignment="1">
      <alignment horizontal="right" vertical="center" wrapText="1"/>
    </xf>
    <xf numFmtId="49" fontId="2" fillId="3" borderId="21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/>
    </xf>
    <xf numFmtId="0" fontId="3" fillId="3" borderId="0" xfId="0" applyFont="1" applyFill="1" applyBorder="1"/>
  </cellXfs>
  <cellStyles count="14">
    <cellStyle name="ANCLAS,REZONES Y SUS PARTES,DE FUNDICION,DE HIERRO O DE ACERO" xfId="1"/>
    <cellStyle name="Comma" xfId="11" builtinId="3"/>
    <cellStyle name="Excel Built-in Normal 2" xfId="2"/>
    <cellStyle name="Hyperlink" xfId="10" builtinId="8"/>
    <cellStyle name="Hyperlink 3" xfId="3"/>
    <cellStyle name="Hyperlink 4" xfId="4"/>
    <cellStyle name="Normal" xfId="0" builtinId="0"/>
    <cellStyle name="Normal 2" xfId="5"/>
    <cellStyle name="Normal 2 3" xfId="6"/>
    <cellStyle name="Normal 3" xfId="7"/>
    <cellStyle name="Normal 4" xfId="8"/>
    <cellStyle name="Normal 9 2" xfId="13"/>
    <cellStyle name="Normal 9 3" xfId="9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304799</xdr:colOff>
      <xdr:row>1</xdr:row>
      <xdr:rowOff>800100</xdr:rowOff>
    </xdr:to>
    <xdr:pic>
      <xdr:nvPicPr>
        <xdr:cNvPr id="2" name="Picture 1" descr="Namestrap A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6" r="1135" b="16490"/>
        <a:stretch/>
      </xdr:blipFill>
      <xdr:spPr bwMode="auto">
        <a:xfrm>
          <a:off x="0" y="1"/>
          <a:ext cx="7467599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6"/>
  <sheetViews>
    <sheetView showGridLines="0" tabSelected="1" view="pageBreakPreview" zoomScaleNormal="100" zoomScaleSheetLayoutView="100" workbookViewId="0"/>
  </sheetViews>
  <sheetFormatPr defaultRowHeight="12.75" x14ac:dyDescent="0.2"/>
  <cols>
    <col min="1" max="1" width="10.625" style="39" customWidth="1"/>
    <col min="2" max="2" width="12.625" style="38" customWidth="1"/>
    <col min="3" max="3" width="70.75" style="39" customWidth="1"/>
    <col min="4" max="16384" width="9" style="39"/>
  </cols>
  <sheetData>
    <row r="2" spans="2:3" ht="69" customHeight="1" x14ac:dyDescent="0.2"/>
    <row r="3" spans="2:3" ht="21.75" customHeight="1" x14ac:dyDescent="0.25">
      <c r="B3" s="40" t="s">
        <v>129</v>
      </c>
    </row>
    <row r="4" spans="2:3" ht="25.5" x14ac:dyDescent="0.25">
      <c r="B4" s="41" t="s">
        <v>35</v>
      </c>
      <c r="C4" s="40"/>
    </row>
    <row r="5" spans="2:3" x14ac:dyDescent="0.2">
      <c r="B5" s="42"/>
      <c r="C5" s="43"/>
    </row>
    <row r="6" spans="2:3" x14ac:dyDescent="0.2">
      <c r="B6" s="42">
        <v>4</v>
      </c>
      <c r="C6" s="44" t="s">
        <v>36</v>
      </c>
    </row>
    <row r="7" spans="2:3" x14ac:dyDescent="0.2">
      <c r="B7" s="42"/>
      <c r="C7" s="45"/>
    </row>
    <row r="8" spans="2:3" x14ac:dyDescent="0.2">
      <c r="B8" s="46">
        <v>6</v>
      </c>
      <c r="C8" s="44" t="s">
        <v>40</v>
      </c>
    </row>
    <row r="9" spans="2:3" x14ac:dyDescent="0.2">
      <c r="B9" s="46"/>
      <c r="C9" s="45"/>
    </row>
    <row r="10" spans="2:3" x14ac:dyDescent="0.2">
      <c r="B10" s="46">
        <v>7</v>
      </c>
      <c r="C10" s="44" t="s">
        <v>42</v>
      </c>
    </row>
    <row r="11" spans="2:3" x14ac:dyDescent="0.2">
      <c r="B11" s="46"/>
    </row>
    <row r="12" spans="2:3" x14ac:dyDescent="0.2">
      <c r="B12" s="46">
        <v>8</v>
      </c>
      <c r="C12" s="44" t="s">
        <v>41</v>
      </c>
    </row>
    <row r="13" spans="2:3" x14ac:dyDescent="0.2">
      <c r="B13" s="46"/>
    </row>
    <row r="14" spans="2:3" x14ac:dyDescent="0.2">
      <c r="B14" s="46">
        <v>9</v>
      </c>
      <c r="C14" s="44" t="s">
        <v>43</v>
      </c>
    </row>
    <row r="15" spans="2:3" x14ac:dyDescent="0.2">
      <c r="B15" s="46"/>
    </row>
    <row r="16" spans="2:3" x14ac:dyDescent="0.2">
      <c r="B16" s="46"/>
      <c r="C16" s="45"/>
    </row>
    <row r="17" spans="2:3" x14ac:dyDescent="0.2">
      <c r="B17" s="46"/>
    </row>
    <row r="18" spans="2:3" x14ac:dyDescent="0.2">
      <c r="B18" s="46"/>
      <c r="C18" s="45"/>
    </row>
    <row r="19" spans="2:3" x14ac:dyDescent="0.2">
      <c r="B19" s="46"/>
    </row>
    <row r="20" spans="2:3" x14ac:dyDescent="0.2">
      <c r="B20" s="46"/>
      <c r="C20" s="45"/>
    </row>
    <row r="21" spans="2:3" x14ac:dyDescent="0.2">
      <c r="B21" s="46"/>
    </row>
    <row r="22" spans="2:3" x14ac:dyDescent="0.2">
      <c r="B22" s="46"/>
      <c r="C22" s="45"/>
    </row>
    <row r="23" spans="2:3" x14ac:dyDescent="0.2">
      <c r="B23" s="46"/>
      <c r="C23" s="45"/>
    </row>
    <row r="24" spans="2:3" x14ac:dyDescent="0.2">
      <c r="B24" s="46"/>
      <c r="C24" s="45"/>
    </row>
    <row r="25" spans="2:3" x14ac:dyDescent="0.2">
      <c r="B25" s="46"/>
      <c r="C25" s="45"/>
    </row>
    <row r="26" spans="2:3" x14ac:dyDescent="0.2">
      <c r="B26" s="46"/>
      <c r="C26" s="45"/>
    </row>
    <row r="27" spans="2:3" x14ac:dyDescent="0.2">
      <c r="B27" s="47"/>
      <c r="C27" s="45"/>
    </row>
    <row r="28" spans="2:3" x14ac:dyDescent="0.2">
      <c r="B28" s="48"/>
      <c r="C28" s="49"/>
    </row>
    <row r="29" spans="2:3" x14ac:dyDescent="0.2">
      <c r="B29" s="48"/>
      <c r="C29" s="49"/>
    </row>
    <row r="30" spans="2:3" x14ac:dyDescent="0.2">
      <c r="B30" s="48"/>
      <c r="C30" s="49"/>
    </row>
    <row r="31" spans="2:3" x14ac:dyDescent="0.2">
      <c r="B31" s="48"/>
      <c r="C31" s="49"/>
    </row>
    <row r="32" spans="2:3" x14ac:dyDescent="0.2">
      <c r="B32" s="48"/>
      <c r="C32" s="49"/>
    </row>
    <row r="33" spans="2:3" x14ac:dyDescent="0.2">
      <c r="B33" s="47"/>
      <c r="C33" s="45"/>
    </row>
    <row r="34" spans="2:3" x14ac:dyDescent="0.2">
      <c r="B34" s="47"/>
      <c r="C34" s="45"/>
    </row>
    <row r="35" spans="2:3" x14ac:dyDescent="0.2">
      <c r="B35" s="47"/>
      <c r="C35" s="45"/>
    </row>
    <row r="36" spans="2:3" x14ac:dyDescent="0.2">
      <c r="B36" s="47"/>
      <c r="C36" s="45"/>
    </row>
  </sheetData>
  <hyperlinks>
    <hyperlink ref="C6" location="'Consumer Credit Authorisation'!A1" display="Consumer Credit Authorisations Data "/>
    <hyperlink ref="C8" location="'Complaints against the FCA '!A1" display="Complaints against the FCA"/>
    <hyperlink ref="C10" location="'Financial promotions'!A1" display="Financial promotions"/>
    <hyperlink ref="C12" location="Attestations!A1" display="Attestations"/>
    <hyperlink ref="C14" location="'Skilled Person reports'!A1" display="Skilled person report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zoomScaleNormal="100" workbookViewId="0"/>
  </sheetViews>
  <sheetFormatPr defaultRowHeight="12.75" x14ac:dyDescent="0.2"/>
  <cols>
    <col min="1" max="1" width="17.25" customWidth="1"/>
    <col min="2" max="2" width="7.75" customWidth="1"/>
    <col min="3" max="3" width="10.875" bestFit="1" customWidth="1"/>
    <col min="4" max="4" width="13" customWidth="1"/>
    <col min="5" max="9" width="10.25" customWidth="1"/>
    <col min="11" max="12" width="11.875" customWidth="1"/>
    <col min="13" max="13" width="40.125" customWidth="1"/>
  </cols>
  <sheetData>
    <row r="1" spans="1:12" x14ac:dyDescent="0.2">
      <c r="A1" s="1" t="s">
        <v>0</v>
      </c>
    </row>
    <row r="2" spans="1:12" x14ac:dyDescent="0.2">
      <c r="A2" s="82" t="s">
        <v>57</v>
      </c>
    </row>
    <row r="3" spans="1:12" x14ac:dyDescent="0.2">
      <c r="A3" s="81" t="s">
        <v>72</v>
      </c>
    </row>
    <row r="4" spans="1:12" x14ac:dyDescent="0.2">
      <c r="A4" s="2" t="s">
        <v>1</v>
      </c>
    </row>
    <row r="5" spans="1:12" x14ac:dyDescent="0.2">
      <c r="A5" s="2"/>
    </row>
    <row r="6" spans="1:12" x14ac:dyDescent="0.2">
      <c r="A6" s="3" t="s">
        <v>71</v>
      </c>
    </row>
    <row r="7" spans="1:12" x14ac:dyDescent="0.2">
      <c r="A7" s="2"/>
    </row>
    <row r="8" spans="1:12" x14ac:dyDescent="0.2">
      <c r="A8" s="3" t="s">
        <v>2</v>
      </c>
    </row>
    <row r="9" spans="1:12" x14ac:dyDescent="0.2">
      <c r="A9" s="2"/>
    </row>
    <row r="10" spans="1:12" x14ac:dyDescent="0.2">
      <c r="A10" s="4"/>
      <c r="B10" s="5"/>
      <c r="C10" s="5"/>
      <c r="D10" s="5"/>
      <c r="E10" s="97" t="s">
        <v>3</v>
      </c>
      <c r="F10" s="98"/>
      <c r="G10" s="98"/>
      <c r="H10" s="98"/>
      <c r="I10" s="99"/>
    </row>
    <row r="11" spans="1:12" x14ac:dyDescent="0.2">
      <c r="A11" s="4"/>
      <c r="B11" s="5"/>
      <c r="C11" s="5"/>
      <c r="D11" s="5"/>
      <c r="E11" s="100" t="s">
        <v>4</v>
      </c>
      <c r="F11" s="97" t="s">
        <v>5</v>
      </c>
      <c r="G11" s="99"/>
      <c r="H11" s="100" t="s">
        <v>6</v>
      </c>
      <c r="I11" s="100" t="s">
        <v>7</v>
      </c>
    </row>
    <row r="12" spans="1:12" ht="123" customHeight="1" x14ac:dyDescent="0.4">
      <c r="A12" s="6" t="s">
        <v>8</v>
      </c>
      <c r="B12" s="7" t="s">
        <v>9</v>
      </c>
      <c r="C12" s="8" t="s">
        <v>10</v>
      </c>
      <c r="D12" s="7" t="s">
        <v>11</v>
      </c>
      <c r="E12" s="101"/>
      <c r="F12" s="9" t="s">
        <v>12</v>
      </c>
      <c r="G12" s="10" t="s">
        <v>13</v>
      </c>
      <c r="H12" s="101"/>
      <c r="I12" s="101"/>
      <c r="L12" s="11"/>
    </row>
    <row r="13" spans="1:12" x14ac:dyDescent="0.2">
      <c r="A13" s="12" t="s">
        <v>14</v>
      </c>
      <c r="B13" s="13"/>
      <c r="C13" s="14" t="s">
        <v>15</v>
      </c>
      <c r="D13" s="15">
        <v>1809</v>
      </c>
      <c r="E13" s="16">
        <v>481</v>
      </c>
      <c r="F13" s="16">
        <v>863</v>
      </c>
      <c r="G13" s="16">
        <v>9</v>
      </c>
      <c r="H13" s="16">
        <v>19</v>
      </c>
      <c r="I13" s="16">
        <v>437</v>
      </c>
    </row>
    <row r="14" spans="1:12" x14ac:dyDescent="0.2">
      <c r="A14" s="17"/>
      <c r="B14" s="18"/>
      <c r="C14" s="14" t="s">
        <v>16</v>
      </c>
      <c r="D14" s="15">
        <v>8429</v>
      </c>
      <c r="E14" s="16">
        <v>481</v>
      </c>
      <c r="F14" s="16">
        <v>7074</v>
      </c>
      <c r="G14" s="16">
        <v>309</v>
      </c>
      <c r="H14" s="16">
        <v>15</v>
      </c>
      <c r="I14" s="16">
        <v>550</v>
      </c>
    </row>
    <row r="15" spans="1:12" x14ac:dyDescent="0.2">
      <c r="A15" s="17"/>
      <c r="B15" s="19"/>
      <c r="C15" s="14" t="s">
        <v>17</v>
      </c>
      <c r="D15" s="15">
        <v>1481</v>
      </c>
      <c r="E15" s="16">
        <v>129</v>
      </c>
      <c r="F15" s="16">
        <v>1269</v>
      </c>
      <c r="G15" s="16">
        <v>32</v>
      </c>
      <c r="H15" s="16">
        <v>0</v>
      </c>
      <c r="I15" s="16">
        <v>51</v>
      </c>
    </row>
    <row r="16" spans="1:12" x14ac:dyDescent="0.2">
      <c r="A16" s="20"/>
      <c r="B16" s="21" t="s">
        <v>18</v>
      </c>
      <c r="C16" s="20" t="s">
        <v>19</v>
      </c>
      <c r="D16" s="22">
        <v>11719</v>
      </c>
      <c r="E16" s="23">
        <v>1091</v>
      </c>
      <c r="F16" s="23">
        <v>9206</v>
      </c>
      <c r="G16" s="23">
        <v>350</v>
      </c>
      <c r="H16" s="23">
        <v>34</v>
      </c>
      <c r="I16" s="23">
        <v>1038</v>
      </c>
    </row>
    <row r="17" spans="1:9" x14ac:dyDescent="0.2">
      <c r="A17" s="17" t="s">
        <v>20</v>
      </c>
      <c r="B17" s="24"/>
      <c r="C17" s="14" t="s">
        <v>15</v>
      </c>
      <c r="D17" s="15">
        <v>70</v>
      </c>
      <c r="E17" s="16">
        <v>4</v>
      </c>
      <c r="F17" s="16">
        <v>53</v>
      </c>
      <c r="G17" s="16">
        <v>0</v>
      </c>
      <c r="H17" s="16">
        <v>1</v>
      </c>
      <c r="I17" s="16">
        <v>12</v>
      </c>
    </row>
    <row r="18" spans="1:9" x14ac:dyDescent="0.2">
      <c r="A18" s="17"/>
      <c r="B18" s="25"/>
      <c r="C18" s="14" t="s">
        <v>16</v>
      </c>
      <c r="D18" s="15">
        <v>23</v>
      </c>
      <c r="E18" s="16">
        <v>0</v>
      </c>
      <c r="F18" s="16">
        <v>20</v>
      </c>
      <c r="G18" s="16">
        <v>1</v>
      </c>
      <c r="H18" s="16">
        <v>0</v>
      </c>
      <c r="I18" s="16">
        <v>2</v>
      </c>
    </row>
    <row r="19" spans="1:9" x14ac:dyDescent="0.2">
      <c r="A19" s="27"/>
      <c r="B19" s="26"/>
      <c r="C19" s="14" t="s">
        <v>17</v>
      </c>
      <c r="D19" s="15">
        <v>389</v>
      </c>
      <c r="E19" s="16">
        <v>0</v>
      </c>
      <c r="F19" s="16">
        <v>378</v>
      </c>
      <c r="G19" s="16">
        <v>4</v>
      </c>
      <c r="H19" s="16">
        <v>0</v>
      </c>
      <c r="I19" s="16">
        <v>7</v>
      </c>
    </row>
    <row r="20" spans="1:9" x14ac:dyDescent="0.2">
      <c r="A20" s="28"/>
      <c r="B20" s="29">
        <v>482</v>
      </c>
      <c r="C20" s="20" t="s">
        <v>19</v>
      </c>
      <c r="D20" s="22">
        <v>482</v>
      </c>
      <c r="E20" s="23">
        <v>4</v>
      </c>
      <c r="F20" s="23">
        <v>451</v>
      </c>
      <c r="G20" s="23">
        <v>5</v>
      </c>
      <c r="H20" s="23">
        <v>1</v>
      </c>
      <c r="I20" s="23">
        <v>21</v>
      </c>
    </row>
    <row r="21" spans="1:9" x14ac:dyDescent="0.2">
      <c r="A21" s="12" t="s">
        <v>21</v>
      </c>
      <c r="B21" s="24"/>
      <c r="C21" s="14" t="s">
        <v>15</v>
      </c>
      <c r="D21" s="15">
        <v>292</v>
      </c>
      <c r="E21" s="16">
        <v>72</v>
      </c>
      <c r="F21" s="16">
        <v>152</v>
      </c>
      <c r="G21" s="16">
        <v>5</v>
      </c>
      <c r="H21" s="16">
        <v>8</v>
      </c>
      <c r="I21" s="16">
        <v>55</v>
      </c>
    </row>
    <row r="22" spans="1:9" x14ac:dyDescent="0.2">
      <c r="A22" s="17"/>
      <c r="B22" s="25"/>
      <c r="C22" s="14" t="s">
        <v>16</v>
      </c>
      <c r="D22" s="15">
        <v>1507</v>
      </c>
      <c r="E22" s="16">
        <v>0</v>
      </c>
      <c r="F22" s="16">
        <v>1440</v>
      </c>
      <c r="G22" s="16">
        <v>46</v>
      </c>
      <c r="H22" s="16">
        <v>1</v>
      </c>
      <c r="I22" s="16">
        <v>20</v>
      </c>
    </row>
    <row r="23" spans="1:9" x14ac:dyDescent="0.2">
      <c r="A23" s="27"/>
      <c r="B23" s="26"/>
      <c r="C23" s="14" t="s">
        <v>17</v>
      </c>
      <c r="D23" s="15">
        <v>670</v>
      </c>
      <c r="E23" s="16">
        <v>3</v>
      </c>
      <c r="F23" s="16">
        <v>644</v>
      </c>
      <c r="G23" s="16">
        <v>16</v>
      </c>
      <c r="H23" s="16">
        <v>0</v>
      </c>
      <c r="I23" s="16">
        <v>7</v>
      </c>
    </row>
    <row r="24" spans="1:9" x14ac:dyDescent="0.2">
      <c r="A24" s="28"/>
      <c r="B24" s="29">
        <v>3576</v>
      </c>
      <c r="C24" s="20" t="s">
        <v>19</v>
      </c>
      <c r="D24" s="22">
        <v>2469</v>
      </c>
      <c r="E24" s="23">
        <v>75</v>
      </c>
      <c r="F24" s="23">
        <v>2236</v>
      </c>
      <c r="G24" s="23">
        <v>67</v>
      </c>
      <c r="H24" s="23">
        <v>9</v>
      </c>
      <c r="I24" s="23">
        <v>82</v>
      </c>
    </row>
    <row r="25" spans="1:9" x14ac:dyDescent="0.2">
      <c r="A25" s="12" t="s">
        <v>22</v>
      </c>
      <c r="B25" s="24"/>
      <c r="C25" s="14" t="s">
        <v>15</v>
      </c>
      <c r="D25" s="15">
        <v>202</v>
      </c>
      <c r="E25" s="16">
        <v>16</v>
      </c>
      <c r="F25" s="16">
        <v>152</v>
      </c>
      <c r="G25" s="16">
        <v>2</v>
      </c>
      <c r="H25" s="16">
        <v>1</v>
      </c>
      <c r="I25" s="16">
        <v>31</v>
      </c>
    </row>
    <row r="26" spans="1:9" x14ac:dyDescent="0.2">
      <c r="A26" s="17"/>
      <c r="B26" s="25"/>
      <c r="C26" s="14" t="s">
        <v>16</v>
      </c>
      <c r="D26" s="15">
        <v>858</v>
      </c>
      <c r="E26" s="16">
        <v>2</v>
      </c>
      <c r="F26" s="16">
        <v>814</v>
      </c>
      <c r="G26" s="16">
        <v>17</v>
      </c>
      <c r="H26" s="16">
        <v>1</v>
      </c>
      <c r="I26" s="16">
        <v>24</v>
      </c>
    </row>
    <row r="27" spans="1:9" x14ac:dyDescent="0.2">
      <c r="A27" s="27"/>
      <c r="B27" s="26"/>
      <c r="C27" s="14" t="s">
        <v>17</v>
      </c>
      <c r="D27" s="15">
        <v>708</v>
      </c>
      <c r="E27" s="16">
        <v>7</v>
      </c>
      <c r="F27" s="16">
        <v>677</v>
      </c>
      <c r="G27" s="16">
        <v>10</v>
      </c>
      <c r="H27" s="16">
        <v>0</v>
      </c>
      <c r="I27" s="16">
        <v>14</v>
      </c>
    </row>
    <row r="28" spans="1:9" x14ac:dyDescent="0.2">
      <c r="A28" s="28"/>
      <c r="B28" s="29">
        <v>2959</v>
      </c>
      <c r="C28" s="20" t="s">
        <v>19</v>
      </c>
      <c r="D28" s="22">
        <v>1768</v>
      </c>
      <c r="E28" s="23">
        <v>25</v>
      </c>
      <c r="F28" s="23">
        <v>1643</v>
      </c>
      <c r="G28" s="23">
        <v>29</v>
      </c>
      <c r="H28" s="23">
        <v>2</v>
      </c>
      <c r="I28" s="23">
        <v>69</v>
      </c>
    </row>
    <row r="29" spans="1:9" x14ac:dyDescent="0.2">
      <c r="A29" s="30" t="s">
        <v>23</v>
      </c>
      <c r="B29" s="24"/>
      <c r="C29" s="14" t="s">
        <v>15</v>
      </c>
      <c r="D29" s="15">
        <v>498</v>
      </c>
      <c r="E29" s="16">
        <v>46</v>
      </c>
      <c r="F29" s="16">
        <v>387</v>
      </c>
      <c r="G29" s="16">
        <v>4</v>
      </c>
      <c r="H29" s="16">
        <v>3</v>
      </c>
      <c r="I29" s="16">
        <v>58</v>
      </c>
    </row>
    <row r="30" spans="1:9" x14ac:dyDescent="0.2">
      <c r="A30" s="31"/>
      <c r="B30" s="25"/>
      <c r="C30" s="14" t="s">
        <v>16</v>
      </c>
      <c r="D30" s="15">
        <v>3076</v>
      </c>
      <c r="E30" s="16">
        <v>1</v>
      </c>
      <c r="F30" s="16">
        <v>2946</v>
      </c>
      <c r="G30" s="16">
        <v>93</v>
      </c>
      <c r="H30" s="16">
        <v>1</v>
      </c>
      <c r="I30" s="16">
        <v>35</v>
      </c>
    </row>
    <row r="31" spans="1:9" x14ac:dyDescent="0.2">
      <c r="A31" s="32"/>
      <c r="B31" s="26"/>
      <c r="C31" s="14" t="s">
        <v>17</v>
      </c>
      <c r="D31" s="15">
        <v>346</v>
      </c>
      <c r="E31" s="16">
        <v>8</v>
      </c>
      <c r="F31" s="16">
        <v>323</v>
      </c>
      <c r="G31" s="16">
        <v>7</v>
      </c>
      <c r="H31" s="16">
        <v>0</v>
      </c>
      <c r="I31" s="16">
        <v>8</v>
      </c>
    </row>
    <row r="32" spans="1:9" x14ac:dyDescent="0.2">
      <c r="A32" s="28"/>
      <c r="B32" s="29">
        <v>5505</v>
      </c>
      <c r="C32" s="20" t="s">
        <v>19</v>
      </c>
      <c r="D32" s="22">
        <v>3920</v>
      </c>
      <c r="E32" s="23">
        <v>55</v>
      </c>
      <c r="F32" s="23">
        <v>3656</v>
      </c>
      <c r="G32" s="23">
        <v>104</v>
      </c>
      <c r="H32" s="23">
        <v>4</v>
      </c>
      <c r="I32" s="23">
        <v>101</v>
      </c>
    </row>
    <row r="33" spans="1:9" x14ac:dyDescent="0.2">
      <c r="A33" s="30" t="s">
        <v>24</v>
      </c>
      <c r="B33" s="24"/>
      <c r="C33" s="14" t="s">
        <v>15</v>
      </c>
      <c r="D33" s="15">
        <v>302</v>
      </c>
      <c r="E33" s="16">
        <v>54</v>
      </c>
      <c r="F33" s="16">
        <v>204</v>
      </c>
      <c r="G33" s="16">
        <v>2</v>
      </c>
      <c r="H33" s="16">
        <v>1</v>
      </c>
      <c r="I33" s="16">
        <v>41</v>
      </c>
    </row>
    <row r="34" spans="1:9" x14ac:dyDescent="0.2">
      <c r="A34" s="31"/>
      <c r="B34" s="25"/>
      <c r="C34" s="14" t="s">
        <v>16</v>
      </c>
      <c r="D34" s="15">
        <v>2336</v>
      </c>
      <c r="E34" s="16">
        <v>4</v>
      </c>
      <c r="F34" s="16">
        <v>2254</v>
      </c>
      <c r="G34" s="16">
        <v>49</v>
      </c>
      <c r="H34" s="16">
        <v>2</v>
      </c>
      <c r="I34" s="16">
        <v>27</v>
      </c>
    </row>
    <row r="35" spans="1:9" x14ac:dyDescent="0.2">
      <c r="A35" s="32"/>
      <c r="B35" s="26"/>
      <c r="C35" s="14" t="s">
        <v>17</v>
      </c>
      <c r="D35" s="15">
        <v>317</v>
      </c>
      <c r="E35" s="16">
        <v>10</v>
      </c>
      <c r="F35" s="16">
        <v>299</v>
      </c>
      <c r="G35" s="16">
        <v>3</v>
      </c>
      <c r="H35" s="16">
        <v>0</v>
      </c>
      <c r="I35" s="16">
        <v>5</v>
      </c>
    </row>
    <row r="36" spans="1:9" x14ac:dyDescent="0.2">
      <c r="A36" s="28"/>
      <c r="B36" s="29">
        <v>4282</v>
      </c>
      <c r="C36" s="20" t="s">
        <v>19</v>
      </c>
      <c r="D36" s="22">
        <v>2955</v>
      </c>
      <c r="E36" s="23">
        <v>68</v>
      </c>
      <c r="F36" s="23">
        <v>2757</v>
      </c>
      <c r="G36" s="23">
        <v>54</v>
      </c>
      <c r="H36" s="23">
        <v>3</v>
      </c>
      <c r="I36" s="23">
        <v>73</v>
      </c>
    </row>
    <row r="37" spans="1:9" x14ac:dyDescent="0.2">
      <c r="A37" s="30" t="s">
        <v>25</v>
      </c>
      <c r="B37" s="24"/>
      <c r="C37" s="14" t="s">
        <v>15</v>
      </c>
      <c r="D37" s="15">
        <v>101</v>
      </c>
      <c r="E37" s="16">
        <v>16</v>
      </c>
      <c r="F37" s="16">
        <v>78</v>
      </c>
      <c r="G37" s="16">
        <v>0</v>
      </c>
      <c r="H37" s="16">
        <v>0</v>
      </c>
      <c r="I37" s="16">
        <v>7</v>
      </c>
    </row>
    <row r="38" spans="1:9" x14ac:dyDescent="0.2">
      <c r="A38" s="31"/>
      <c r="B38" s="25"/>
      <c r="C38" s="14" t="s">
        <v>16</v>
      </c>
      <c r="D38" s="15">
        <v>1036</v>
      </c>
      <c r="E38" s="16">
        <v>2</v>
      </c>
      <c r="F38" s="16">
        <v>982</v>
      </c>
      <c r="G38" s="16">
        <v>28</v>
      </c>
      <c r="H38" s="16">
        <v>0</v>
      </c>
      <c r="I38" s="16">
        <v>24</v>
      </c>
    </row>
    <row r="39" spans="1:9" x14ac:dyDescent="0.2">
      <c r="A39" s="32"/>
      <c r="B39" s="26"/>
      <c r="C39" s="14" t="s">
        <v>17</v>
      </c>
      <c r="D39" s="15">
        <v>424</v>
      </c>
      <c r="E39" s="16">
        <v>0</v>
      </c>
      <c r="F39" s="16">
        <v>408</v>
      </c>
      <c r="G39" s="16">
        <v>9</v>
      </c>
      <c r="H39" s="16">
        <v>0</v>
      </c>
      <c r="I39" s="16">
        <v>7</v>
      </c>
    </row>
    <row r="40" spans="1:9" x14ac:dyDescent="0.2">
      <c r="A40" s="28"/>
      <c r="B40" s="29">
        <v>3612</v>
      </c>
      <c r="C40" s="20" t="s">
        <v>19</v>
      </c>
      <c r="D40" s="22">
        <v>1561</v>
      </c>
      <c r="E40" s="23">
        <v>18</v>
      </c>
      <c r="F40" s="23">
        <v>1468</v>
      </c>
      <c r="G40" s="23">
        <v>37</v>
      </c>
      <c r="H40" s="23">
        <v>0</v>
      </c>
      <c r="I40" s="23">
        <v>38</v>
      </c>
    </row>
    <row r="41" spans="1:9" x14ac:dyDescent="0.2">
      <c r="A41" s="30" t="s">
        <v>26</v>
      </c>
      <c r="B41" s="24"/>
      <c r="C41" s="14" t="s">
        <v>15</v>
      </c>
      <c r="D41" s="15">
        <v>487</v>
      </c>
      <c r="E41" s="16">
        <v>101</v>
      </c>
      <c r="F41" s="16">
        <v>332</v>
      </c>
      <c r="G41" s="16">
        <v>2</v>
      </c>
      <c r="H41" s="16">
        <v>0</v>
      </c>
      <c r="I41" s="16">
        <v>52</v>
      </c>
    </row>
    <row r="42" spans="1:9" x14ac:dyDescent="0.2">
      <c r="A42" s="31"/>
      <c r="B42" s="25"/>
      <c r="C42" s="14" t="s">
        <v>16</v>
      </c>
      <c r="D42" s="15">
        <v>947</v>
      </c>
      <c r="E42" s="16">
        <v>6</v>
      </c>
      <c r="F42" s="16">
        <v>911</v>
      </c>
      <c r="G42" s="16">
        <v>7</v>
      </c>
      <c r="H42" s="16">
        <v>0</v>
      </c>
      <c r="I42" s="16">
        <v>23</v>
      </c>
    </row>
    <row r="43" spans="1:9" x14ac:dyDescent="0.2">
      <c r="A43" s="32"/>
      <c r="B43" s="26"/>
      <c r="C43" s="14" t="s">
        <v>17</v>
      </c>
      <c r="D43" s="15">
        <v>371</v>
      </c>
      <c r="E43" s="16">
        <v>5</v>
      </c>
      <c r="F43" s="16">
        <v>359</v>
      </c>
      <c r="G43" s="16">
        <v>2</v>
      </c>
      <c r="H43" s="16">
        <v>0</v>
      </c>
      <c r="I43" s="16">
        <v>5</v>
      </c>
    </row>
    <row r="44" spans="1:9" x14ac:dyDescent="0.2">
      <c r="A44" s="28"/>
      <c r="B44" s="29">
        <v>4404</v>
      </c>
      <c r="C44" s="20" t="s">
        <v>19</v>
      </c>
      <c r="D44" s="22">
        <v>1805</v>
      </c>
      <c r="E44" s="23">
        <v>112</v>
      </c>
      <c r="F44" s="23">
        <v>1602</v>
      </c>
      <c r="G44" s="23">
        <v>11</v>
      </c>
      <c r="H44" s="23">
        <v>0</v>
      </c>
      <c r="I44" s="23">
        <v>80</v>
      </c>
    </row>
    <row r="45" spans="1:9" x14ac:dyDescent="0.2">
      <c r="A45" s="12" t="s">
        <v>27</v>
      </c>
      <c r="B45" s="24"/>
      <c r="C45" s="14" t="s">
        <v>15</v>
      </c>
      <c r="D45" s="15">
        <v>345</v>
      </c>
      <c r="E45" s="16">
        <v>108</v>
      </c>
      <c r="F45" s="16">
        <v>203</v>
      </c>
      <c r="G45" s="16">
        <v>0</v>
      </c>
      <c r="H45" s="16">
        <v>0</v>
      </c>
      <c r="I45" s="16">
        <v>34</v>
      </c>
    </row>
    <row r="46" spans="1:9" x14ac:dyDescent="0.2">
      <c r="A46" s="17"/>
      <c r="B46" s="25"/>
      <c r="C46" s="14" t="s">
        <v>16</v>
      </c>
      <c r="D46" s="15">
        <v>108</v>
      </c>
      <c r="E46" s="16">
        <v>1</v>
      </c>
      <c r="F46" s="16">
        <v>96</v>
      </c>
      <c r="G46" s="16">
        <v>1</v>
      </c>
      <c r="H46" s="16">
        <v>0</v>
      </c>
      <c r="I46" s="16">
        <v>10</v>
      </c>
    </row>
    <row r="47" spans="1:9" x14ac:dyDescent="0.2">
      <c r="A47" s="27"/>
      <c r="B47" s="26"/>
      <c r="C47" s="14" t="s">
        <v>17</v>
      </c>
      <c r="D47" s="15">
        <v>481</v>
      </c>
      <c r="E47" s="16">
        <v>10</v>
      </c>
      <c r="F47" s="16">
        <v>465</v>
      </c>
      <c r="G47" s="16">
        <v>3</v>
      </c>
      <c r="H47" s="16">
        <v>0</v>
      </c>
      <c r="I47" s="16">
        <v>3</v>
      </c>
    </row>
    <row r="48" spans="1:9" x14ac:dyDescent="0.2">
      <c r="A48" s="28"/>
      <c r="B48" s="29">
        <v>3068</v>
      </c>
      <c r="C48" s="20" t="s">
        <v>19</v>
      </c>
      <c r="D48" s="22">
        <v>934</v>
      </c>
      <c r="E48" s="23">
        <v>119</v>
      </c>
      <c r="F48" s="23">
        <v>764</v>
      </c>
      <c r="G48" s="23">
        <v>4</v>
      </c>
      <c r="H48" s="23">
        <v>0</v>
      </c>
      <c r="I48" s="23">
        <v>47</v>
      </c>
    </row>
    <row r="49" spans="1:9" x14ac:dyDescent="0.2">
      <c r="A49" s="30" t="s">
        <v>28</v>
      </c>
      <c r="B49" s="24"/>
      <c r="C49" s="14" t="s">
        <v>15</v>
      </c>
      <c r="D49" s="15">
        <v>73</v>
      </c>
      <c r="E49" s="16">
        <v>29</v>
      </c>
      <c r="F49" s="16">
        <v>38</v>
      </c>
      <c r="G49" s="16">
        <v>1</v>
      </c>
      <c r="H49" s="16">
        <v>0</v>
      </c>
      <c r="I49" s="16">
        <v>5</v>
      </c>
    </row>
    <row r="50" spans="1:9" x14ac:dyDescent="0.2">
      <c r="A50" s="31"/>
      <c r="B50" s="25"/>
      <c r="C50" s="14" t="s">
        <v>16</v>
      </c>
      <c r="D50" s="15">
        <v>397</v>
      </c>
      <c r="E50" s="16">
        <v>22</v>
      </c>
      <c r="F50" s="16">
        <v>350</v>
      </c>
      <c r="G50" s="16">
        <v>6</v>
      </c>
      <c r="H50" s="16">
        <v>0</v>
      </c>
      <c r="I50" s="16">
        <v>19</v>
      </c>
    </row>
    <row r="51" spans="1:9" x14ac:dyDescent="0.2">
      <c r="A51" s="32"/>
      <c r="B51" s="26" t="s">
        <v>29</v>
      </c>
      <c r="C51" s="14" t="s">
        <v>17</v>
      </c>
      <c r="D51" s="15">
        <v>305</v>
      </c>
      <c r="E51" s="16">
        <v>13</v>
      </c>
      <c r="F51" s="16">
        <v>288</v>
      </c>
      <c r="G51" s="16">
        <v>3</v>
      </c>
      <c r="H51" s="16">
        <v>0</v>
      </c>
      <c r="I51" s="16">
        <v>1</v>
      </c>
    </row>
    <row r="52" spans="1:9" x14ac:dyDescent="0.2">
      <c r="A52" s="28"/>
      <c r="B52" s="29">
        <v>2344</v>
      </c>
      <c r="C52" s="20" t="s">
        <v>19</v>
      </c>
      <c r="D52" s="22">
        <v>775</v>
      </c>
      <c r="E52" s="23">
        <v>64</v>
      </c>
      <c r="F52" s="23">
        <v>676</v>
      </c>
      <c r="G52" s="23">
        <v>10</v>
      </c>
      <c r="H52" s="23">
        <v>0</v>
      </c>
      <c r="I52" s="23">
        <v>25</v>
      </c>
    </row>
    <row r="53" spans="1:9" x14ac:dyDescent="0.2">
      <c r="A53" s="12" t="s">
        <v>30</v>
      </c>
      <c r="B53" s="33"/>
      <c r="C53" s="14" t="s">
        <v>15</v>
      </c>
      <c r="D53" s="15">
        <v>101</v>
      </c>
      <c r="E53" s="16">
        <v>46</v>
      </c>
      <c r="F53" s="16">
        <v>42</v>
      </c>
      <c r="G53" s="16">
        <v>0</v>
      </c>
      <c r="H53" s="16">
        <v>0</v>
      </c>
      <c r="I53" s="16">
        <v>13</v>
      </c>
    </row>
    <row r="54" spans="1:9" x14ac:dyDescent="0.2">
      <c r="A54" s="17"/>
      <c r="B54" s="34"/>
      <c r="C54" s="14" t="s">
        <v>16</v>
      </c>
      <c r="D54" s="15">
        <v>452</v>
      </c>
      <c r="E54" s="16">
        <v>18</v>
      </c>
      <c r="F54" s="16">
        <v>414</v>
      </c>
      <c r="G54" s="16">
        <v>5</v>
      </c>
      <c r="H54" s="16">
        <v>0</v>
      </c>
      <c r="I54" s="16">
        <v>15</v>
      </c>
    </row>
    <row r="55" spans="1:9" x14ac:dyDescent="0.2">
      <c r="A55" s="27"/>
      <c r="B55" s="35"/>
      <c r="C55" s="14" t="s">
        <v>17</v>
      </c>
      <c r="D55" s="15">
        <v>201</v>
      </c>
      <c r="E55" s="16">
        <v>16</v>
      </c>
      <c r="F55" s="16">
        <v>182</v>
      </c>
      <c r="G55" s="16">
        <v>0</v>
      </c>
      <c r="H55" s="16">
        <v>0</v>
      </c>
      <c r="I55" s="16">
        <v>3</v>
      </c>
    </row>
    <row r="56" spans="1:9" x14ac:dyDescent="0.2">
      <c r="A56" s="28"/>
      <c r="B56" s="29">
        <v>1578</v>
      </c>
      <c r="C56" s="20" t="s">
        <v>19</v>
      </c>
      <c r="D56" s="22">
        <v>754</v>
      </c>
      <c r="E56" s="23">
        <v>80</v>
      </c>
      <c r="F56" s="23">
        <v>638</v>
      </c>
      <c r="G56" s="23">
        <v>5</v>
      </c>
      <c r="H56" s="23">
        <v>0</v>
      </c>
      <c r="I56" s="23">
        <v>31</v>
      </c>
    </row>
    <row r="57" spans="1:9" x14ac:dyDescent="0.2">
      <c r="A57" s="12" t="s">
        <v>31</v>
      </c>
      <c r="B57" s="24"/>
      <c r="C57" s="14" t="s">
        <v>15</v>
      </c>
      <c r="D57" s="15">
        <v>265</v>
      </c>
      <c r="E57" s="16">
        <v>142</v>
      </c>
      <c r="F57" s="16">
        <v>105</v>
      </c>
      <c r="G57" s="16">
        <v>0</v>
      </c>
      <c r="H57" s="16">
        <v>0</v>
      </c>
      <c r="I57" s="16">
        <v>18</v>
      </c>
    </row>
    <row r="58" spans="1:9" x14ac:dyDescent="0.2">
      <c r="A58" s="17"/>
      <c r="B58" s="25"/>
      <c r="C58" s="14" t="s">
        <v>16</v>
      </c>
      <c r="D58" s="15">
        <v>282</v>
      </c>
      <c r="E58" s="16">
        <v>14</v>
      </c>
      <c r="F58" s="16">
        <v>252</v>
      </c>
      <c r="G58" s="16">
        <v>1</v>
      </c>
      <c r="H58" s="16">
        <v>0</v>
      </c>
      <c r="I58" s="16">
        <v>15</v>
      </c>
    </row>
    <row r="59" spans="1:9" x14ac:dyDescent="0.2">
      <c r="A59" s="27"/>
      <c r="B59" s="26"/>
      <c r="C59" s="14" t="s">
        <v>17</v>
      </c>
      <c r="D59" s="15">
        <v>357</v>
      </c>
      <c r="E59" s="16">
        <v>42</v>
      </c>
      <c r="F59" s="16">
        <v>309</v>
      </c>
      <c r="G59" s="16">
        <v>1</v>
      </c>
      <c r="H59" s="16">
        <v>0</v>
      </c>
      <c r="I59" s="16">
        <v>5</v>
      </c>
    </row>
    <row r="60" spans="1:9" x14ac:dyDescent="0.2">
      <c r="A60" s="36"/>
      <c r="B60" s="37">
        <v>1892</v>
      </c>
      <c r="C60" s="20" t="s">
        <v>19</v>
      </c>
      <c r="D60" s="22">
        <v>904</v>
      </c>
      <c r="E60" s="23">
        <v>198</v>
      </c>
      <c r="F60" s="23">
        <v>666</v>
      </c>
      <c r="G60" s="23">
        <v>2</v>
      </c>
      <c r="H60" s="23">
        <v>0</v>
      </c>
      <c r="I60" s="23">
        <v>38</v>
      </c>
    </row>
    <row r="61" spans="1:9" x14ac:dyDescent="0.2">
      <c r="A61" s="12" t="s">
        <v>32</v>
      </c>
      <c r="B61" s="24"/>
      <c r="C61" s="14" t="s">
        <v>15</v>
      </c>
      <c r="D61" s="15">
        <v>456</v>
      </c>
      <c r="E61" s="16">
        <v>295</v>
      </c>
      <c r="F61" s="16">
        <v>152</v>
      </c>
      <c r="G61" s="16">
        <v>0</v>
      </c>
      <c r="H61" s="16">
        <v>0</v>
      </c>
      <c r="I61" s="16">
        <v>9</v>
      </c>
    </row>
    <row r="62" spans="1:9" x14ac:dyDescent="0.2">
      <c r="A62" s="17"/>
      <c r="B62" s="25"/>
      <c r="C62" s="14" t="s">
        <v>16</v>
      </c>
      <c r="D62" s="15">
        <v>687</v>
      </c>
      <c r="E62" s="16">
        <v>88</v>
      </c>
      <c r="F62" s="16">
        <v>575</v>
      </c>
      <c r="G62" s="16">
        <v>5</v>
      </c>
      <c r="H62" s="16">
        <v>0</v>
      </c>
      <c r="I62" s="16">
        <v>19</v>
      </c>
    </row>
    <row r="63" spans="1:9" x14ac:dyDescent="0.2">
      <c r="A63" s="27"/>
      <c r="B63" s="26"/>
      <c r="C63" s="14" t="s">
        <v>17</v>
      </c>
      <c r="D63" s="15">
        <v>441</v>
      </c>
      <c r="E63" s="16">
        <v>107</v>
      </c>
      <c r="F63" s="16">
        <v>328</v>
      </c>
      <c r="G63" s="16">
        <v>1</v>
      </c>
      <c r="H63" s="16">
        <v>0</v>
      </c>
      <c r="I63" s="16">
        <v>5</v>
      </c>
    </row>
    <row r="64" spans="1:9" x14ac:dyDescent="0.2">
      <c r="A64" s="36"/>
      <c r="B64" s="37">
        <v>3430</v>
      </c>
      <c r="C64" s="20" t="s">
        <v>19</v>
      </c>
      <c r="D64" s="22">
        <v>1584</v>
      </c>
      <c r="E64" s="23">
        <v>490</v>
      </c>
      <c r="F64" s="23">
        <v>1055</v>
      </c>
      <c r="G64" s="23">
        <v>6</v>
      </c>
      <c r="H64" s="23">
        <v>0</v>
      </c>
      <c r="I64" s="23">
        <v>33</v>
      </c>
    </row>
    <row r="65" spans="1:9" x14ac:dyDescent="0.2">
      <c r="A65" s="12" t="s">
        <v>33</v>
      </c>
      <c r="B65" s="24"/>
      <c r="C65" s="14" t="s">
        <v>15</v>
      </c>
      <c r="D65" s="15">
        <v>255</v>
      </c>
      <c r="E65" s="16">
        <v>182</v>
      </c>
      <c r="F65" s="16">
        <v>67</v>
      </c>
      <c r="G65" s="16">
        <v>0</v>
      </c>
      <c r="H65" s="16">
        <v>0</v>
      </c>
      <c r="I65" s="16">
        <v>6</v>
      </c>
    </row>
    <row r="66" spans="1:9" x14ac:dyDescent="0.2">
      <c r="A66" s="17"/>
      <c r="B66" s="25"/>
      <c r="C66" s="14" t="s">
        <v>16</v>
      </c>
      <c r="D66" s="15">
        <v>537</v>
      </c>
      <c r="E66" s="16">
        <v>96</v>
      </c>
      <c r="F66" s="16">
        <v>429</v>
      </c>
      <c r="G66" s="16">
        <v>4</v>
      </c>
      <c r="H66" s="16">
        <v>0</v>
      </c>
      <c r="I66" s="16">
        <v>8</v>
      </c>
    </row>
    <row r="67" spans="1:9" x14ac:dyDescent="0.2">
      <c r="A67" s="27"/>
      <c r="B67" s="26"/>
      <c r="C67" s="14" t="s">
        <v>17</v>
      </c>
      <c r="D67" s="15">
        <v>151</v>
      </c>
      <c r="E67" s="16">
        <v>44</v>
      </c>
      <c r="F67" s="16">
        <v>105</v>
      </c>
      <c r="G67" s="16">
        <v>1</v>
      </c>
      <c r="H67" s="16">
        <v>0</v>
      </c>
      <c r="I67" s="16">
        <v>1</v>
      </c>
    </row>
    <row r="68" spans="1:9" x14ac:dyDescent="0.2">
      <c r="A68" s="36"/>
      <c r="B68" s="37">
        <v>2018</v>
      </c>
      <c r="C68" s="20" t="s">
        <v>19</v>
      </c>
      <c r="D68" s="22">
        <v>943</v>
      </c>
      <c r="E68" s="23">
        <v>322</v>
      </c>
      <c r="F68" s="23">
        <v>601</v>
      </c>
      <c r="G68" s="23">
        <v>5</v>
      </c>
      <c r="H68" s="23">
        <v>0</v>
      </c>
      <c r="I68" s="23">
        <v>15</v>
      </c>
    </row>
    <row r="69" spans="1:9" x14ac:dyDescent="0.2">
      <c r="A69" s="12" t="s">
        <v>34</v>
      </c>
      <c r="B69" s="24"/>
      <c r="C69" s="14" t="s">
        <v>15</v>
      </c>
      <c r="D69" s="15">
        <v>138</v>
      </c>
      <c r="E69" s="16">
        <v>97</v>
      </c>
      <c r="F69" s="16">
        <v>41</v>
      </c>
      <c r="G69" s="16">
        <v>0</v>
      </c>
      <c r="H69" s="16">
        <v>0</v>
      </c>
      <c r="I69" s="16">
        <v>0</v>
      </c>
    </row>
    <row r="70" spans="1:9" x14ac:dyDescent="0.2">
      <c r="A70" s="17"/>
      <c r="B70" s="25"/>
      <c r="C70" s="14" t="s">
        <v>16</v>
      </c>
      <c r="D70" s="15">
        <v>336</v>
      </c>
      <c r="E70" s="16">
        <v>34</v>
      </c>
      <c r="F70" s="16">
        <v>296</v>
      </c>
      <c r="G70" s="16">
        <v>4</v>
      </c>
      <c r="H70" s="16">
        <v>0</v>
      </c>
      <c r="I70" s="16">
        <v>2</v>
      </c>
    </row>
    <row r="71" spans="1:9" x14ac:dyDescent="0.2">
      <c r="A71" s="27"/>
      <c r="B71" s="26"/>
      <c r="C71" s="14" t="s">
        <v>17</v>
      </c>
      <c r="D71" s="15">
        <v>218</v>
      </c>
      <c r="E71" s="16">
        <v>38</v>
      </c>
      <c r="F71" s="16">
        <v>180</v>
      </c>
      <c r="G71" s="16">
        <v>0</v>
      </c>
      <c r="H71" s="16">
        <v>0</v>
      </c>
      <c r="I71" s="16">
        <v>0</v>
      </c>
    </row>
    <row r="72" spans="1:9" x14ac:dyDescent="0.2">
      <c r="A72" s="36"/>
      <c r="B72" s="37">
        <v>1452</v>
      </c>
      <c r="C72" s="20" t="s">
        <v>19</v>
      </c>
      <c r="D72" s="22">
        <v>692</v>
      </c>
      <c r="E72" s="23">
        <v>169</v>
      </c>
      <c r="F72" s="23">
        <v>517</v>
      </c>
      <c r="G72" s="23">
        <v>4</v>
      </c>
      <c r="H72" s="23">
        <v>0</v>
      </c>
      <c r="I72" s="23">
        <v>2</v>
      </c>
    </row>
    <row r="73" spans="1:9" x14ac:dyDescent="0.2">
      <c r="A73" s="12" t="s">
        <v>37</v>
      </c>
      <c r="B73" s="24"/>
      <c r="C73" s="14" t="s">
        <v>15</v>
      </c>
      <c r="D73" s="15">
        <v>232</v>
      </c>
      <c r="E73" s="16">
        <v>194</v>
      </c>
      <c r="F73" s="16">
        <v>38</v>
      </c>
      <c r="G73" s="16">
        <v>0</v>
      </c>
      <c r="H73" s="16">
        <v>0</v>
      </c>
      <c r="I73" s="16">
        <v>0</v>
      </c>
    </row>
    <row r="74" spans="1:9" x14ac:dyDescent="0.2">
      <c r="A74" s="17"/>
      <c r="B74" s="25"/>
      <c r="C74" s="14" t="s">
        <v>16</v>
      </c>
      <c r="D74" s="15">
        <v>625</v>
      </c>
      <c r="E74" s="16">
        <v>103</v>
      </c>
      <c r="F74" s="16">
        <v>522</v>
      </c>
      <c r="G74" s="16">
        <v>0</v>
      </c>
      <c r="H74" s="16">
        <v>0</v>
      </c>
      <c r="I74" s="16">
        <v>0</v>
      </c>
    </row>
    <row r="75" spans="1:9" x14ac:dyDescent="0.2">
      <c r="A75" s="27"/>
      <c r="B75" s="26"/>
      <c r="C75" s="14" t="s">
        <v>17</v>
      </c>
      <c r="D75" s="15">
        <v>357</v>
      </c>
      <c r="E75" s="16">
        <v>76</v>
      </c>
      <c r="F75" s="16">
        <v>281</v>
      </c>
      <c r="G75" s="16">
        <v>0</v>
      </c>
      <c r="H75" s="16">
        <v>0</v>
      </c>
      <c r="I75" s="16">
        <v>0</v>
      </c>
    </row>
    <row r="76" spans="1:9" x14ac:dyDescent="0.2">
      <c r="A76" s="36"/>
      <c r="B76" s="37">
        <v>2672</v>
      </c>
      <c r="C76" s="20" t="s">
        <v>19</v>
      </c>
      <c r="D76" s="22">
        <v>1214</v>
      </c>
      <c r="E76" s="23">
        <v>373</v>
      </c>
      <c r="F76" s="23">
        <v>841</v>
      </c>
      <c r="G76" s="23">
        <v>0</v>
      </c>
      <c r="H76" s="23">
        <v>0</v>
      </c>
      <c r="I76" s="23">
        <v>0</v>
      </c>
    </row>
    <row r="77" spans="1:9" x14ac:dyDescent="0.2">
      <c r="A77" s="12" t="s">
        <v>38</v>
      </c>
      <c r="B77" s="24"/>
      <c r="C77" s="14" t="s">
        <v>15</v>
      </c>
      <c r="D77" s="15">
        <v>149</v>
      </c>
      <c r="E77" s="16">
        <v>132</v>
      </c>
      <c r="F77" s="16">
        <v>17</v>
      </c>
      <c r="G77" s="16">
        <v>0</v>
      </c>
      <c r="H77" s="16">
        <v>0</v>
      </c>
      <c r="I77" s="16">
        <v>0</v>
      </c>
    </row>
    <row r="78" spans="1:9" x14ac:dyDescent="0.2">
      <c r="A78" s="17"/>
      <c r="B78" s="25"/>
      <c r="C78" s="14" t="s">
        <v>16</v>
      </c>
      <c r="D78" s="15">
        <v>863</v>
      </c>
      <c r="E78" s="16">
        <v>211</v>
      </c>
      <c r="F78" s="16">
        <v>651</v>
      </c>
      <c r="G78" s="16">
        <v>1</v>
      </c>
      <c r="H78" s="16">
        <v>0</v>
      </c>
      <c r="I78" s="16">
        <v>0</v>
      </c>
    </row>
    <row r="79" spans="1:9" x14ac:dyDescent="0.2">
      <c r="A79" s="27"/>
      <c r="B79" s="26"/>
      <c r="C79" s="14" t="s">
        <v>17</v>
      </c>
      <c r="D79" s="15">
        <v>647</v>
      </c>
      <c r="E79" s="16">
        <v>181</v>
      </c>
      <c r="F79" s="16">
        <v>463</v>
      </c>
      <c r="G79" s="16">
        <v>2</v>
      </c>
      <c r="H79" s="16">
        <v>0</v>
      </c>
      <c r="I79" s="16">
        <v>1</v>
      </c>
    </row>
    <row r="80" spans="1:9" x14ac:dyDescent="0.2">
      <c r="A80" s="36"/>
      <c r="B80" s="37">
        <v>3459</v>
      </c>
      <c r="C80" s="20" t="s">
        <v>19</v>
      </c>
      <c r="D80" s="22">
        <v>1659</v>
      </c>
      <c r="E80" s="23">
        <v>524</v>
      </c>
      <c r="F80" s="23">
        <v>1131</v>
      </c>
      <c r="G80" s="23">
        <v>3</v>
      </c>
      <c r="H80" s="23">
        <v>0</v>
      </c>
      <c r="I80" s="23">
        <v>1</v>
      </c>
    </row>
    <row r="81" spans="1:9" x14ac:dyDescent="0.2">
      <c r="A81" s="12" t="s">
        <v>39</v>
      </c>
      <c r="B81" s="24"/>
      <c r="C81" s="14" t="s">
        <v>15</v>
      </c>
      <c r="D81" s="15">
        <v>340</v>
      </c>
      <c r="E81" s="16">
        <v>334</v>
      </c>
      <c r="F81" s="16">
        <v>6</v>
      </c>
      <c r="G81" s="16">
        <v>0</v>
      </c>
      <c r="H81" s="16">
        <v>0</v>
      </c>
      <c r="I81" s="16">
        <v>0</v>
      </c>
    </row>
    <row r="82" spans="1:9" x14ac:dyDescent="0.2">
      <c r="A82" s="17"/>
      <c r="B82" s="25"/>
      <c r="C82" s="14" t="s">
        <v>16</v>
      </c>
      <c r="D82" s="15">
        <v>546</v>
      </c>
      <c r="E82" s="16">
        <v>328</v>
      </c>
      <c r="F82" s="16">
        <v>217</v>
      </c>
      <c r="G82" s="16">
        <v>1</v>
      </c>
      <c r="H82" s="16">
        <v>0</v>
      </c>
      <c r="I82" s="16">
        <v>0</v>
      </c>
    </row>
    <row r="83" spans="1:9" x14ac:dyDescent="0.2">
      <c r="A83" s="27"/>
      <c r="B83" s="26"/>
      <c r="C83" s="14" t="s">
        <v>17</v>
      </c>
      <c r="D83" s="15">
        <v>338</v>
      </c>
      <c r="E83" s="16">
        <v>160</v>
      </c>
      <c r="F83" s="16">
        <v>178</v>
      </c>
      <c r="G83" s="16">
        <v>0</v>
      </c>
      <c r="H83" s="16">
        <v>0</v>
      </c>
      <c r="I83" s="16">
        <v>0</v>
      </c>
    </row>
    <row r="84" spans="1:9" x14ac:dyDescent="0.2">
      <c r="A84" s="36"/>
      <c r="B84" s="37">
        <v>2739</v>
      </c>
      <c r="C84" s="20" t="s">
        <v>19</v>
      </c>
      <c r="D84" s="22">
        <v>1224</v>
      </c>
      <c r="E84" s="23">
        <v>822</v>
      </c>
      <c r="F84" s="23">
        <v>401</v>
      </c>
      <c r="G84" s="23">
        <v>1</v>
      </c>
      <c r="H84" s="23">
        <v>0</v>
      </c>
      <c r="I84" s="23">
        <v>0</v>
      </c>
    </row>
  </sheetData>
  <mergeCells count="5">
    <mergeCell ref="E10:I10"/>
    <mergeCell ref="E11:E12"/>
    <mergeCell ref="F11:G11"/>
    <mergeCell ref="H11:H12"/>
    <mergeCell ref="I11:I12"/>
  </mergeCells>
  <hyperlinks>
    <hyperlink ref="A2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Normal="100" zoomScaleSheetLayoutView="100" workbookViewId="0"/>
  </sheetViews>
  <sheetFormatPr defaultRowHeight="12.75" x14ac:dyDescent="0.2"/>
  <cols>
    <col min="1" max="1" width="25.25" style="50" customWidth="1"/>
    <col min="2" max="2" width="12.625" style="50" customWidth="1"/>
    <col min="3" max="3" width="12.875" style="50" customWidth="1"/>
    <col min="4" max="5" width="12.625" style="50" customWidth="1"/>
    <col min="6" max="6" width="5.125" style="50" customWidth="1"/>
    <col min="7" max="7" width="9" style="50"/>
    <col min="8" max="8" width="14.5" style="50" customWidth="1"/>
    <col min="9" max="16384" width="9" style="50"/>
  </cols>
  <sheetData>
    <row r="1" spans="1:14" x14ac:dyDescent="0.2">
      <c r="A1" s="1" t="s">
        <v>40</v>
      </c>
    </row>
    <row r="2" spans="1:14" x14ac:dyDescent="0.2">
      <c r="A2" s="82" t="s">
        <v>57</v>
      </c>
      <c r="B2" s="80"/>
      <c r="C2" s="80"/>
      <c r="D2" s="80"/>
      <c r="E2" s="80"/>
      <c r="F2" s="80"/>
    </row>
    <row r="3" spans="1:14" x14ac:dyDescent="0.2">
      <c r="A3" s="81" t="s">
        <v>68</v>
      </c>
      <c r="B3" s="80"/>
      <c r="C3" s="80"/>
      <c r="D3" s="80"/>
      <c r="E3" s="80"/>
      <c r="F3" s="80"/>
    </row>
    <row r="4" spans="1:14" x14ac:dyDescent="0.2">
      <c r="A4" s="1" t="s">
        <v>56</v>
      </c>
      <c r="B4" s="80"/>
      <c r="C4" s="80"/>
      <c r="D4" s="80"/>
      <c r="E4" s="80"/>
      <c r="F4" s="80"/>
    </row>
    <row r="5" spans="1:14" ht="25.5" x14ac:dyDescent="0.2">
      <c r="A5" s="64" t="s">
        <v>51</v>
      </c>
      <c r="B5" s="76" t="s">
        <v>55</v>
      </c>
      <c r="C5" s="76" t="s">
        <v>54</v>
      </c>
      <c r="D5" s="79" t="s">
        <v>53</v>
      </c>
      <c r="E5" s="78"/>
      <c r="F5" s="77"/>
      <c r="G5" s="52"/>
    </row>
    <row r="6" spans="1:14" x14ac:dyDescent="0.2">
      <c r="A6" s="65">
        <v>42339</v>
      </c>
      <c r="B6" s="75">
        <v>30</v>
      </c>
      <c r="C6" s="75">
        <v>36</v>
      </c>
      <c r="D6" s="74">
        <v>41</v>
      </c>
      <c r="E6" s="71"/>
      <c r="F6" s="68"/>
      <c r="G6" s="52"/>
    </row>
    <row r="7" spans="1:14" x14ac:dyDescent="0.2">
      <c r="A7" s="65">
        <v>42370</v>
      </c>
      <c r="B7" s="75">
        <v>48</v>
      </c>
      <c r="C7" s="75">
        <v>27</v>
      </c>
      <c r="D7" s="74">
        <v>29</v>
      </c>
      <c r="E7" s="71"/>
      <c r="F7" s="68"/>
      <c r="G7" s="52"/>
    </row>
    <row r="8" spans="1:14" x14ac:dyDescent="0.2">
      <c r="A8" s="65">
        <v>42401</v>
      </c>
      <c r="B8" s="75">
        <v>154</v>
      </c>
      <c r="C8" s="75">
        <v>51</v>
      </c>
      <c r="D8" s="74">
        <v>73</v>
      </c>
      <c r="E8" s="71"/>
      <c r="F8" s="68"/>
      <c r="G8" s="52"/>
    </row>
    <row r="9" spans="1:14" x14ac:dyDescent="0.2">
      <c r="A9" s="73"/>
      <c r="B9" s="72"/>
      <c r="C9" s="72"/>
      <c r="D9" s="66"/>
      <c r="E9" s="71"/>
      <c r="F9" s="68"/>
    </row>
    <row r="10" spans="1:14" x14ac:dyDescent="0.2">
      <c r="A10" s="73"/>
      <c r="B10" s="72"/>
      <c r="C10" s="72"/>
      <c r="D10" s="66"/>
      <c r="E10" s="71"/>
      <c r="F10" s="68"/>
    </row>
    <row r="11" spans="1:14" x14ac:dyDescent="0.2">
      <c r="A11" s="1" t="s">
        <v>52</v>
      </c>
      <c r="B11" s="70"/>
      <c r="C11" s="68"/>
      <c r="D11" s="66"/>
      <c r="E11" s="70"/>
      <c r="F11" s="68"/>
    </row>
    <row r="12" spans="1:14" ht="29.25" customHeight="1" x14ac:dyDescent="0.2">
      <c r="A12" s="64" t="s">
        <v>51</v>
      </c>
      <c r="B12" s="69" t="s">
        <v>50</v>
      </c>
      <c r="C12" s="69" t="s">
        <v>49</v>
      </c>
      <c r="D12" s="69" t="s">
        <v>48</v>
      </c>
      <c r="E12" s="69" t="s">
        <v>47</v>
      </c>
      <c r="F12" s="68"/>
      <c r="I12" s="67"/>
      <c r="J12" s="67"/>
      <c r="K12" s="67"/>
      <c r="L12" s="67"/>
      <c r="M12" s="67"/>
      <c r="N12" s="67"/>
    </row>
    <row r="13" spans="1:14" x14ac:dyDescent="0.2">
      <c r="A13" s="65">
        <v>42339</v>
      </c>
      <c r="B13" s="64">
        <v>13</v>
      </c>
      <c r="C13" s="63">
        <v>12</v>
      </c>
      <c r="D13" s="62">
        <v>3</v>
      </c>
      <c r="E13" s="62">
        <v>13</v>
      </c>
    </row>
    <row r="14" spans="1:14" x14ac:dyDescent="0.2">
      <c r="A14" s="65">
        <v>42370</v>
      </c>
      <c r="B14" s="64">
        <v>9</v>
      </c>
      <c r="C14" s="63">
        <v>3</v>
      </c>
      <c r="D14" s="62">
        <v>6</v>
      </c>
      <c r="E14" s="62">
        <v>11</v>
      </c>
    </row>
    <row r="15" spans="1:14" x14ac:dyDescent="0.2">
      <c r="A15" s="65">
        <v>42401</v>
      </c>
      <c r="B15" s="64">
        <v>23</v>
      </c>
      <c r="C15" s="63">
        <v>18</v>
      </c>
      <c r="D15" s="62">
        <v>7</v>
      </c>
      <c r="E15" s="62">
        <v>25</v>
      </c>
    </row>
    <row r="16" spans="1:14" x14ac:dyDescent="0.2">
      <c r="A16" s="61" t="s">
        <v>46</v>
      </c>
      <c r="B16"/>
      <c r="C16"/>
      <c r="D16"/>
      <c r="E16"/>
      <c r="F16" s="39"/>
    </row>
    <row r="17" spans="1:8" x14ac:dyDescent="0.2">
      <c r="A17" s="60"/>
      <c r="B17" s="59"/>
      <c r="C17" s="59"/>
      <c r="D17" s="59"/>
      <c r="E17" s="59"/>
      <c r="F17" s="39"/>
    </row>
    <row r="18" spans="1:8" ht="14.25" customHeight="1" x14ac:dyDescent="0.2"/>
    <row r="19" spans="1:8" x14ac:dyDescent="0.2">
      <c r="A19" s="58" t="s">
        <v>45</v>
      </c>
      <c r="B19" s="57"/>
      <c r="C19" s="57"/>
      <c r="D19" s="57"/>
      <c r="E19" s="57"/>
      <c r="F19" s="56"/>
      <c r="G19" s="55"/>
      <c r="H19" s="55"/>
    </row>
    <row r="20" spans="1:8" ht="12.75" customHeight="1" x14ac:dyDescent="0.2">
      <c r="A20" s="54" t="s">
        <v>44</v>
      </c>
      <c r="B20" s="51"/>
      <c r="C20" s="53"/>
      <c r="D20" s="53"/>
      <c r="E20" s="53"/>
      <c r="F20" s="52"/>
    </row>
    <row r="21" spans="1:8" x14ac:dyDescent="0.2">
      <c r="A21" s="51"/>
      <c r="B21" s="51"/>
      <c r="C21" s="53"/>
      <c r="D21" s="53"/>
      <c r="E21" s="53"/>
      <c r="F21" s="52"/>
    </row>
    <row r="22" spans="1:8" x14ac:dyDescent="0.2">
      <c r="A22" s="51"/>
      <c r="B22" s="51"/>
      <c r="C22" s="53"/>
      <c r="D22" s="53"/>
      <c r="E22" s="53"/>
      <c r="F22" s="52"/>
    </row>
    <row r="23" spans="1:8" x14ac:dyDescent="0.2">
      <c r="A23" s="51"/>
      <c r="B23" s="51"/>
      <c r="C23" s="53"/>
      <c r="D23" s="53"/>
      <c r="E23" s="53"/>
      <c r="F23" s="52"/>
    </row>
    <row r="24" spans="1:8" x14ac:dyDescent="0.2">
      <c r="A24" s="51"/>
      <c r="B24" s="51"/>
      <c r="C24" s="53"/>
      <c r="D24" s="53"/>
      <c r="E24" s="53"/>
      <c r="F24" s="52"/>
    </row>
    <row r="25" spans="1:8" x14ac:dyDescent="0.2">
      <c r="A25" s="51"/>
      <c r="B25" s="51"/>
      <c r="C25" s="53"/>
      <c r="D25" s="53"/>
      <c r="E25" s="53"/>
      <c r="F25" s="52"/>
    </row>
    <row r="26" spans="1:8" x14ac:dyDescent="0.2">
      <c r="A26" s="51"/>
      <c r="B26" s="51"/>
      <c r="C26" s="53"/>
      <c r="D26" s="53"/>
      <c r="E26" s="53"/>
      <c r="F26" s="52"/>
    </row>
    <row r="27" spans="1:8" x14ac:dyDescent="0.2">
      <c r="A27" s="51"/>
      <c r="B27" s="51"/>
      <c r="C27" s="53"/>
      <c r="D27" s="53"/>
      <c r="E27" s="53"/>
      <c r="F27" s="52"/>
    </row>
    <row r="28" spans="1:8" x14ac:dyDescent="0.2">
      <c r="A28" s="51"/>
      <c r="B28" s="51"/>
      <c r="C28" s="53"/>
      <c r="D28" s="53"/>
      <c r="E28" s="53"/>
      <c r="F28" s="52"/>
    </row>
    <row r="29" spans="1:8" x14ac:dyDescent="0.2">
      <c r="A29" s="51"/>
      <c r="B29" s="51"/>
      <c r="C29" s="53"/>
      <c r="D29" s="53"/>
      <c r="E29" s="53"/>
      <c r="F29" s="52"/>
    </row>
    <row r="30" spans="1:8" x14ac:dyDescent="0.2">
      <c r="A30" s="51"/>
      <c r="B30" s="51"/>
      <c r="C30" s="52"/>
      <c r="D30" s="52"/>
      <c r="E30" s="52"/>
      <c r="F30" s="52"/>
    </row>
    <row r="31" spans="1:8" x14ac:dyDescent="0.2">
      <c r="A31" s="51"/>
      <c r="B31" s="51"/>
    </row>
    <row r="32" spans="1:8" x14ac:dyDescent="0.2">
      <c r="A32" s="51"/>
      <c r="B32" s="51"/>
    </row>
  </sheetData>
  <hyperlinks>
    <hyperlink ref="A2" location="Contents!A1" display="return to contents page"/>
  </hyperlinks>
  <pageMargins left="0.7" right="0.7" top="0.75" bottom="0.75" header="0.3" footer="0.3"/>
  <pageSetup paperSize="9" orientation="landscape" r:id="rId1"/>
  <rowBreaks count="1" manualBreakCount="1">
    <brk id="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Normal="100" zoomScaleSheetLayoutView="100" workbookViewId="0"/>
  </sheetViews>
  <sheetFormatPr defaultRowHeight="12.75" x14ac:dyDescent="0.2"/>
  <cols>
    <col min="1" max="1" width="60.875" style="84" bestFit="1" customWidth="1"/>
    <col min="2" max="2" width="10.375" style="84" customWidth="1"/>
    <col min="3" max="3" width="10.75" style="84" customWidth="1"/>
    <col min="4" max="5" width="10.125" style="84" customWidth="1"/>
    <col min="6" max="16384" width="9" style="84"/>
  </cols>
  <sheetData>
    <row r="1" spans="1:4" x14ac:dyDescent="0.2">
      <c r="A1" s="83" t="s">
        <v>42</v>
      </c>
    </row>
    <row r="2" spans="1:4" x14ac:dyDescent="0.2">
      <c r="A2" s="85" t="s">
        <v>57</v>
      </c>
    </row>
    <row r="3" spans="1:4" x14ac:dyDescent="0.2">
      <c r="A3" s="86" t="s">
        <v>67</v>
      </c>
    </row>
    <row r="4" spans="1:4" ht="12.75" customHeight="1" x14ac:dyDescent="0.2">
      <c r="A4" s="83" t="s">
        <v>66</v>
      </c>
    </row>
    <row r="5" spans="1:4" ht="38.25" x14ac:dyDescent="0.2">
      <c r="A5" s="87" t="s">
        <v>58</v>
      </c>
      <c r="B5" s="88" t="s">
        <v>59</v>
      </c>
      <c r="C5" s="89" t="s">
        <v>60</v>
      </c>
    </row>
    <row r="6" spans="1:4" x14ac:dyDescent="0.2">
      <c r="A6" s="87" t="s">
        <v>61</v>
      </c>
      <c r="B6" s="90">
        <v>28</v>
      </c>
      <c r="C6" s="91">
        <v>41</v>
      </c>
      <c r="D6" s="92"/>
    </row>
    <row r="7" spans="1:4" x14ac:dyDescent="0.2">
      <c r="A7" s="87" t="s">
        <v>62</v>
      </c>
      <c r="B7" s="93">
        <v>26</v>
      </c>
      <c r="C7" s="91">
        <v>38</v>
      </c>
      <c r="D7" s="92"/>
    </row>
    <row r="8" spans="1:4" x14ac:dyDescent="0.2">
      <c r="A8" s="87" t="s">
        <v>63</v>
      </c>
      <c r="B8" s="90">
        <v>7</v>
      </c>
      <c r="C8" s="91">
        <v>10</v>
      </c>
      <c r="D8" s="92"/>
    </row>
    <row r="9" spans="1:4" x14ac:dyDescent="0.2">
      <c r="A9" s="87" t="s">
        <v>69</v>
      </c>
      <c r="B9" s="90">
        <v>5</v>
      </c>
      <c r="C9" s="91">
        <v>7</v>
      </c>
      <c r="D9" s="92"/>
    </row>
    <row r="10" spans="1:4" x14ac:dyDescent="0.2">
      <c r="A10" s="87" t="s">
        <v>64</v>
      </c>
      <c r="B10" s="90">
        <v>3</v>
      </c>
      <c r="C10" s="91">
        <v>4</v>
      </c>
      <c r="D10" s="92"/>
    </row>
    <row r="11" spans="1:4" x14ac:dyDescent="0.2">
      <c r="A11" s="87" t="s">
        <v>65</v>
      </c>
      <c r="B11" s="94">
        <f>SUM(B6:B10)</f>
        <v>69</v>
      </c>
      <c r="C11" s="95" t="s">
        <v>70</v>
      </c>
    </row>
    <row r="12" spans="1:4" x14ac:dyDescent="0.2">
      <c r="A12" s="60"/>
      <c r="B12" s="96"/>
      <c r="C12" s="96"/>
    </row>
  </sheetData>
  <hyperlinks>
    <hyperlink ref="A2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/>
  </sheetViews>
  <sheetFormatPr defaultRowHeight="12.75" x14ac:dyDescent="0.2"/>
  <cols>
    <col min="1" max="1" width="12.75" style="96" customWidth="1"/>
    <col min="2" max="4" width="9" style="96"/>
    <col min="5" max="5" width="2.625" style="96" customWidth="1"/>
    <col min="6" max="16384" width="9" style="96"/>
  </cols>
  <sheetData>
    <row r="1" spans="1:8" x14ac:dyDescent="0.2">
      <c r="A1" s="83" t="s">
        <v>41</v>
      </c>
    </row>
    <row r="2" spans="1:8" x14ac:dyDescent="0.2">
      <c r="A2" s="85" t="s">
        <v>57</v>
      </c>
    </row>
    <row r="3" spans="1:8" x14ac:dyDescent="0.2">
      <c r="A3" s="86" t="s">
        <v>138</v>
      </c>
    </row>
    <row r="4" spans="1:8" x14ac:dyDescent="0.2">
      <c r="A4" s="106" t="s">
        <v>73</v>
      </c>
      <c r="B4" s="84"/>
      <c r="C4" s="84"/>
      <c r="D4" s="84"/>
      <c r="E4" s="84"/>
      <c r="F4" s="84"/>
    </row>
    <row r="5" spans="1:8" ht="38.25" x14ac:dyDescent="0.2">
      <c r="A5" s="87" t="s">
        <v>74</v>
      </c>
      <c r="B5" s="88" t="s">
        <v>125</v>
      </c>
      <c r="C5" s="89" t="s">
        <v>126</v>
      </c>
      <c r="D5" s="89" t="s">
        <v>65</v>
      </c>
    </row>
    <row r="6" spans="1:8" x14ac:dyDescent="0.2">
      <c r="A6" s="87" t="s">
        <v>127</v>
      </c>
      <c r="B6" s="102">
        <v>6</v>
      </c>
      <c r="C6" s="103">
        <v>4</v>
      </c>
      <c r="D6" s="103">
        <v>10</v>
      </c>
    </row>
    <row r="7" spans="1:8" x14ac:dyDescent="0.2">
      <c r="A7" s="87" t="s">
        <v>128</v>
      </c>
      <c r="B7" s="90">
        <v>6</v>
      </c>
      <c r="C7" s="104">
        <v>6</v>
      </c>
      <c r="D7" s="103">
        <v>12</v>
      </c>
    </row>
    <row r="8" spans="1:8" x14ac:dyDescent="0.2">
      <c r="A8" s="87" t="s">
        <v>75</v>
      </c>
      <c r="B8" s="90">
        <v>12</v>
      </c>
      <c r="C8" s="104">
        <v>10</v>
      </c>
      <c r="D8" s="104">
        <v>22</v>
      </c>
    </row>
    <row r="9" spans="1:8" x14ac:dyDescent="0.2">
      <c r="A9" s="60" t="s">
        <v>130</v>
      </c>
      <c r="B9" s="71"/>
      <c r="C9" s="68"/>
      <c r="D9" s="66"/>
      <c r="E9" s="71"/>
      <c r="F9" s="70"/>
    </row>
    <row r="10" spans="1:8" x14ac:dyDescent="0.2">
      <c r="B10" s="71"/>
      <c r="C10" s="70"/>
      <c r="D10" s="105"/>
      <c r="E10" s="71"/>
      <c r="F10" s="70"/>
    </row>
    <row r="11" spans="1:8" x14ac:dyDescent="0.2">
      <c r="A11" s="60"/>
      <c r="B11" s="71"/>
      <c r="C11" s="70"/>
      <c r="D11" s="105"/>
      <c r="E11" s="71"/>
      <c r="F11" s="70"/>
    </row>
    <row r="12" spans="1:8" x14ac:dyDescent="0.2">
      <c r="A12" s="138" t="s">
        <v>137</v>
      </c>
      <c r="B12" s="84"/>
      <c r="C12" s="84"/>
      <c r="D12" s="84"/>
      <c r="E12" s="84"/>
      <c r="F12" s="84"/>
    </row>
    <row r="13" spans="1:8" x14ac:dyDescent="0.2">
      <c r="A13" s="137"/>
      <c r="B13" s="139" t="s">
        <v>127</v>
      </c>
      <c r="C13" s="140"/>
      <c r="D13" s="140"/>
      <c r="E13" s="84"/>
      <c r="F13" s="139" t="s">
        <v>128</v>
      </c>
      <c r="G13" s="140"/>
      <c r="H13" s="140"/>
    </row>
    <row r="14" spans="1:8" ht="38.25" x14ac:dyDescent="0.2">
      <c r="A14" s="87" t="s">
        <v>76</v>
      </c>
      <c r="B14" s="88" t="s">
        <v>125</v>
      </c>
      <c r="C14" s="89" t="s">
        <v>126</v>
      </c>
      <c r="D14" s="89" t="s">
        <v>65</v>
      </c>
      <c r="E14" s="133"/>
      <c r="F14" s="88" t="s">
        <v>125</v>
      </c>
      <c r="G14" s="89" t="s">
        <v>126</v>
      </c>
      <c r="H14" s="89" t="s">
        <v>65</v>
      </c>
    </row>
    <row r="15" spans="1:8" ht="51" customHeight="1" x14ac:dyDescent="0.2">
      <c r="A15" s="87" t="s">
        <v>131</v>
      </c>
      <c r="B15" s="90">
        <v>1</v>
      </c>
      <c r="C15" s="104">
        <v>2</v>
      </c>
      <c r="D15" s="103">
        <v>3</v>
      </c>
      <c r="E15" s="134"/>
      <c r="F15" s="90">
        <v>2</v>
      </c>
      <c r="G15" s="104">
        <v>0</v>
      </c>
      <c r="H15" s="103">
        <v>2</v>
      </c>
    </row>
    <row r="16" spans="1:8" ht="51" customHeight="1" x14ac:dyDescent="0.2">
      <c r="A16" s="87" t="s">
        <v>132</v>
      </c>
      <c r="B16" s="90">
        <v>4</v>
      </c>
      <c r="C16" s="104">
        <v>1</v>
      </c>
      <c r="D16" s="103">
        <v>5</v>
      </c>
      <c r="E16" s="134"/>
      <c r="F16" s="90">
        <v>2</v>
      </c>
      <c r="G16" s="104">
        <v>1</v>
      </c>
      <c r="H16" s="103">
        <v>3</v>
      </c>
    </row>
    <row r="17" spans="1:8" ht="51" customHeight="1" x14ac:dyDescent="0.2">
      <c r="A17" s="87" t="s">
        <v>133</v>
      </c>
      <c r="B17" s="90">
        <v>1</v>
      </c>
      <c r="C17" s="104">
        <v>1</v>
      </c>
      <c r="D17" s="103">
        <v>2</v>
      </c>
      <c r="E17" s="134"/>
      <c r="F17" s="90">
        <v>1</v>
      </c>
      <c r="G17" s="104">
        <v>0</v>
      </c>
      <c r="H17" s="103">
        <v>1</v>
      </c>
    </row>
    <row r="18" spans="1:8" ht="51" customHeight="1" x14ac:dyDescent="0.2">
      <c r="A18" s="87" t="s">
        <v>134</v>
      </c>
      <c r="B18" s="93">
        <v>0</v>
      </c>
      <c r="C18" s="104">
        <v>0</v>
      </c>
      <c r="D18" s="103">
        <v>0</v>
      </c>
      <c r="E18" s="135"/>
      <c r="F18" s="93">
        <v>1</v>
      </c>
      <c r="G18" s="104">
        <v>0</v>
      </c>
      <c r="H18" s="103">
        <v>1</v>
      </c>
    </row>
    <row r="19" spans="1:8" ht="51" customHeight="1" x14ac:dyDescent="0.2">
      <c r="A19" s="87" t="s">
        <v>135</v>
      </c>
      <c r="B19" s="90">
        <v>0</v>
      </c>
      <c r="C19" s="104">
        <v>0</v>
      </c>
      <c r="D19" s="103">
        <v>0</v>
      </c>
      <c r="E19" s="134"/>
      <c r="F19" s="90">
        <v>0</v>
      </c>
      <c r="G19" s="104">
        <v>2</v>
      </c>
      <c r="H19" s="103">
        <v>2</v>
      </c>
    </row>
    <row r="20" spans="1:8" ht="51" customHeight="1" x14ac:dyDescent="0.2">
      <c r="A20" s="87" t="s">
        <v>136</v>
      </c>
      <c r="B20" s="90">
        <v>0</v>
      </c>
      <c r="C20" s="104">
        <v>0</v>
      </c>
      <c r="D20" s="103">
        <v>0</v>
      </c>
      <c r="E20" s="134"/>
      <c r="F20" s="90">
        <v>0</v>
      </c>
      <c r="G20" s="104">
        <v>3</v>
      </c>
      <c r="H20" s="103">
        <v>3</v>
      </c>
    </row>
    <row r="21" spans="1:8" ht="51" customHeight="1" x14ac:dyDescent="0.2">
      <c r="A21" s="87" t="s">
        <v>65</v>
      </c>
      <c r="B21" s="94">
        <v>6</v>
      </c>
      <c r="C21" s="94">
        <v>4</v>
      </c>
      <c r="D21" s="94">
        <v>10</v>
      </c>
      <c r="E21" s="136"/>
      <c r="F21" s="94">
        <v>6</v>
      </c>
      <c r="G21" s="94">
        <v>6</v>
      </c>
      <c r="H21" s="94">
        <v>12</v>
      </c>
    </row>
    <row r="22" spans="1:8" x14ac:dyDescent="0.2">
      <c r="A22" s="60" t="s">
        <v>130</v>
      </c>
      <c r="B22" s="84"/>
      <c r="C22" s="84"/>
      <c r="D22" s="84"/>
      <c r="E22" s="84"/>
      <c r="F22" s="84"/>
    </row>
    <row r="23" spans="1:8" x14ac:dyDescent="0.2">
      <c r="A23" s="60"/>
      <c r="B23" s="84"/>
      <c r="C23" s="84"/>
      <c r="D23" s="84"/>
      <c r="E23" s="84"/>
      <c r="F23" s="84"/>
    </row>
    <row r="24" spans="1:8" x14ac:dyDescent="0.2">
      <c r="A24" s="107" t="s">
        <v>77</v>
      </c>
      <c r="B24" s="84"/>
      <c r="C24" s="84"/>
      <c r="D24" s="84"/>
      <c r="E24" s="84"/>
      <c r="F24" s="84"/>
    </row>
    <row r="25" spans="1:8" x14ac:dyDescent="0.2">
      <c r="A25" s="108" t="s">
        <v>78</v>
      </c>
      <c r="B25" s="84"/>
      <c r="C25" s="84"/>
      <c r="D25" s="84"/>
      <c r="E25" s="84"/>
      <c r="F25" s="84"/>
    </row>
    <row r="26" spans="1:8" x14ac:dyDescent="0.2">
      <c r="A26" s="108" t="s">
        <v>79</v>
      </c>
      <c r="B26" s="84"/>
      <c r="C26" s="84"/>
      <c r="D26" s="84"/>
      <c r="E26" s="84"/>
      <c r="F26" s="84"/>
    </row>
  </sheetData>
  <mergeCells count="2">
    <mergeCell ref="B13:D13"/>
    <mergeCell ref="F13:H13"/>
  </mergeCells>
  <hyperlinks>
    <hyperlink ref="A2" location="Contents!A1" display="return to contents page"/>
  </hyperlinks>
  <pageMargins left="0.7" right="0.7" top="0.75" bottom="0.75" header="0.3" footer="0.3"/>
  <pageSetup paperSize="9" scale="96" orientation="landscape" r:id="rId1"/>
  <rowBreaks count="1" manualBreakCount="1">
    <brk id="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zoomScaleNormal="100" zoomScaleSheetLayoutView="100" workbookViewId="0"/>
  </sheetViews>
  <sheetFormatPr defaultRowHeight="12.75" x14ac:dyDescent="0.2"/>
  <cols>
    <col min="1" max="1" width="33" style="96" customWidth="1"/>
    <col min="2" max="4" width="10.625" style="96" customWidth="1"/>
    <col min="5" max="5" width="11.25" style="96" customWidth="1"/>
    <col min="6" max="6" width="10.625" style="96" customWidth="1"/>
    <col min="7" max="16384" width="9" style="96"/>
  </cols>
  <sheetData>
    <row r="1" spans="1:6" x14ac:dyDescent="0.2">
      <c r="A1" s="109" t="s">
        <v>80</v>
      </c>
      <c r="B1" s="110"/>
      <c r="C1" s="110"/>
      <c r="D1" s="110"/>
      <c r="E1" s="110"/>
      <c r="F1" s="110"/>
    </row>
    <row r="2" spans="1:6" x14ac:dyDescent="0.2">
      <c r="A2" s="111" t="s">
        <v>57</v>
      </c>
      <c r="B2" s="110"/>
      <c r="C2" s="110"/>
      <c r="D2" s="110"/>
      <c r="E2" s="110"/>
      <c r="F2" s="110"/>
    </row>
    <row r="3" spans="1:6" x14ac:dyDescent="0.2">
      <c r="A3" s="112" t="s">
        <v>139</v>
      </c>
      <c r="B3" s="110"/>
      <c r="C3" s="110"/>
      <c r="D3" s="110"/>
      <c r="E3" s="110"/>
      <c r="F3" s="110"/>
    </row>
    <row r="4" spans="1:6" x14ac:dyDescent="0.2">
      <c r="A4" s="109" t="s">
        <v>140</v>
      </c>
      <c r="B4" s="113"/>
      <c r="C4" s="113"/>
      <c r="D4" s="113"/>
      <c r="E4" s="113"/>
      <c r="F4" s="113"/>
    </row>
    <row r="5" spans="1:6" ht="57" customHeight="1" x14ac:dyDescent="0.2">
      <c r="A5" s="114" t="s">
        <v>81</v>
      </c>
      <c r="B5" s="115" t="s">
        <v>141</v>
      </c>
      <c r="C5" s="115"/>
      <c r="D5" s="115" t="s">
        <v>142</v>
      </c>
      <c r="E5" s="115"/>
      <c r="F5" s="110"/>
    </row>
    <row r="6" spans="1:6" x14ac:dyDescent="0.2">
      <c r="A6" s="116" t="s">
        <v>82</v>
      </c>
      <c r="B6" s="117">
        <v>0</v>
      </c>
      <c r="C6" s="117"/>
      <c r="D6" s="117">
        <v>0</v>
      </c>
      <c r="E6" s="117"/>
    </row>
    <row r="7" spans="1:6" x14ac:dyDescent="0.2">
      <c r="A7" s="116" t="s">
        <v>83</v>
      </c>
      <c r="B7" s="117">
        <v>0</v>
      </c>
      <c r="C7" s="117"/>
      <c r="D7" s="117">
        <v>1</v>
      </c>
      <c r="E7" s="117"/>
    </row>
    <row r="8" spans="1:6" x14ac:dyDescent="0.2">
      <c r="A8" s="116" t="s">
        <v>84</v>
      </c>
      <c r="B8" s="117">
        <v>0</v>
      </c>
      <c r="C8" s="117"/>
      <c r="D8" s="117">
        <v>1</v>
      </c>
      <c r="E8" s="117"/>
    </row>
    <row r="9" spans="1:6" x14ac:dyDescent="0.2">
      <c r="A9" s="116" t="s">
        <v>85</v>
      </c>
      <c r="B9" s="117">
        <v>0</v>
      </c>
      <c r="C9" s="117"/>
      <c r="D9" s="117">
        <v>4</v>
      </c>
      <c r="E9" s="117"/>
    </row>
    <row r="10" spans="1:6" x14ac:dyDescent="0.2">
      <c r="A10" s="116" t="s">
        <v>86</v>
      </c>
      <c r="B10" s="117">
        <v>0</v>
      </c>
      <c r="C10" s="117"/>
      <c r="D10" s="117">
        <v>0</v>
      </c>
      <c r="E10" s="117"/>
    </row>
    <row r="11" spans="1:6" x14ac:dyDescent="0.2">
      <c r="A11" s="116" t="s">
        <v>87</v>
      </c>
      <c r="B11" s="117">
        <v>0</v>
      </c>
      <c r="C11" s="117"/>
      <c r="D11" s="117">
        <v>1</v>
      </c>
      <c r="E11" s="117"/>
    </row>
    <row r="12" spans="1:6" x14ac:dyDescent="0.2">
      <c r="A12" s="116" t="s">
        <v>88</v>
      </c>
      <c r="B12" s="117">
        <v>0</v>
      </c>
      <c r="C12" s="117"/>
      <c r="D12" s="117">
        <v>0</v>
      </c>
      <c r="E12" s="117"/>
    </row>
    <row r="13" spans="1:6" x14ac:dyDescent="0.2">
      <c r="A13" s="116" t="s">
        <v>89</v>
      </c>
      <c r="B13" s="117">
        <v>0</v>
      </c>
      <c r="C13" s="117"/>
      <c r="D13" s="117">
        <v>0</v>
      </c>
      <c r="E13" s="117"/>
    </row>
    <row r="14" spans="1:6" x14ac:dyDescent="0.2">
      <c r="A14" s="116" t="s">
        <v>90</v>
      </c>
      <c r="B14" s="117">
        <v>2</v>
      </c>
      <c r="C14" s="117"/>
      <c r="D14" s="117">
        <v>1</v>
      </c>
      <c r="E14" s="117"/>
    </row>
    <row r="15" spans="1:6" x14ac:dyDescent="0.2">
      <c r="A15" s="116" t="s">
        <v>91</v>
      </c>
      <c r="B15" s="117">
        <v>0</v>
      </c>
      <c r="C15" s="117"/>
      <c r="D15" s="117">
        <v>0</v>
      </c>
      <c r="E15" s="117"/>
    </row>
    <row r="16" spans="1:6" x14ac:dyDescent="0.2">
      <c r="A16" s="116" t="s">
        <v>92</v>
      </c>
      <c r="B16" s="117">
        <v>1</v>
      </c>
      <c r="C16" s="117"/>
      <c r="D16" s="117">
        <v>2</v>
      </c>
      <c r="E16" s="117"/>
    </row>
    <row r="17" spans="1:8" x14ac:dyDescent="0.2">
      <c r="A17" s="116" t="s">
        <v>93</v>
      </c>
      <c r="B17" s="118">
        <v>1</v>
      </c>
      <c r="C17" s="119"/>
      <c r="D17" s="118">
        <v>0</v>
      </c>
      <c r="E17" s="119"/>
    </row>
    <row r="18" spans="1:8" x14ac:dyDescent="0.2">
      <c r="A18" s="120" t="s">
        <v>65</v>
      </c>
      <c r="B18" s="121">
        <v>4</v>
      </c>
      <c r="C18" s="121"/>
      <c r="D18" s="121">
        <v>10</v>
      </c>
      <c r="E18" s="121"/>
    </row>
    <row r="20" spans="1:8" x14ac:dyDescent="0.2">
      <c r="A20" s="96" t="s">
        <v>94</v>
      </c>
    </row>
    <row r="21" spans="1:8" x14ac:dyDescent="0.2">
      <c r="A21" s="108" t="s">
        <v>146</v>
      </c>
    </row>
    <row r="22" spans="1:8" x14ac:dyDescent="0.2">
      <c r="A22" s="122" t="s">
        <v>95</v>
      </c>
      <c r="B22" s="122"/>
      <c r="C22" s="122"/>
      <c r="D22" s="122"/>
      <c r="E22" s="122"/>
      <c r="F22" s="122"/>
      <c r="G22" s="122"/>
      <c r="H22" s="122"/>
    </row>
    <row r="23" spans="1:8" ht="30" customHeight="1" x14ac:dyDescent="0.2">
      <c r="A23" s="123" t="s">
        <v>96</v>
      </c>
      <c r="B23" s="123"/>
      <c r="C23" s="123"/>
      <c r="D23" s="123"/>
      <c r="E23" s="123"/>
      <c r="F23" s="123"/>
      <c r="G23" s="123"/>
      <c r="H23" s="123"/>
    </row>
    <row r="24" spans="1:8" ht="17.25" customHeight="1" x14ac:dyDescent="0.2">
      <c r="A24" s="124" t="s">
        <v>97</v>
      </c>
      <c r="B24" s="124"/>
      <c r="C24" s="124"/>
      <c r="D24" s="124"/>
      <c r="E24" s="124"/>
      <c r="F24" s="124"/>
      <c r="G24" s="124"/>
      <c r="H24" s="124"/>
    </row>
    <row r="25" spans="1:8" x14ac:dyDescent="0.2">
      <c r="A25" s="122" t="s">
        <v>98</v>
      </c>
      <c r="B25" s="122"/>
      <c r="C25" s="122"/>
      <c r="D25" s="122"/>
      <c r="E25" s="122"/>
      <c r="F25" s="122"/>
      <c r="G25" s="122"/>
      <c r="H25" s="122"/>
    </row>
    <row r="26" spans="1:8" ht="30" customHeight="1" x14ac:dyDescent="0.2">
      <c r="A26" s="123" t="s">
        <v>99</v>
      </c>
      <c r="B26" s="123"/>
      <c r="C26" s="123"/>
      <c r="D26" s="123"/>
      <c r="E26" s="123"/>
      <c r="F26" s="123"/>
      <c r="G26" s="123"/>
      <c r="H26" s="123"/>
    </row>
    <row r="27" spans="1:8" ht="30" customHeight="1" x14ac:dyDescent="0.2">
      <c r="A27" s="123" t="s">
        <v>100</v>
      </c>
      <c r="B27" s="123"/>
      <c r="C27" s="123"/>
      <c r="D27" s="123"/>
      <c r="E27" s="123"/>
      <c r="F27" s="123"/>
      <c r="G27" s="123"/>
      <c r="H27" s="123"/>
    </row>
    <row r="28" spans="1:8" x14ac:dyDescent="0.2">
      <c r="A28" s="125"/>
      <c r="B28" s="125"/>
      <c r="C28" s="125"/>
      <c r="D28" s="125"/>
      <c r="E28" s="125"/>
      <c r="F28" s="125"/>
      <c r="G28" s="125"/>
      <c r="H28" s="125"/>
    </row>
    <row r="29" spans="1:8" x14ac:dyDescent="0.2">
      <c r="A29" s="125"/>
      <c r="B29" s="125"/>
      <c r="C29" s="125"/>
      <c r="D29" s="125"/>
      <c r="E29" s="125"/>
      <c r="F29" s="125"/>
      <c r="G29" s="125"/>
      <c r="H29" s="125"/>
    </row>
    <row r="31" spans="1:8" x14ac:dyDescent="0.2">
      <c r="A31" s="109" t="s">
        <v>145</v>
      </c>
    </row>
    <row r="32" spans="1:8" x14ac:dyDescent="0.2">
      <c r="A32" s="109"/>
      <c r="B32" s="140" t="s">
        <v>127</v>
      </c>
      <c r="C32" s="140"/>
      <c r="D32" s="140"/>
      <c r="F32" s="140" t="s">
        <v>128</v>
      </c>
      <c r="G32" s="140"/>
      <c r="H32" s="140"/>
    </row>
    <row r="33" spans="1:9" ht="33" customHeight="1" x14ac:dyDescent="0.2">
      <c r="A33" s="76" t="s">
        <v>101</v>
      </c>
      <c r="B33" s="126" t="s">
        <v>125</v>
      </c>
      <c r="C33" s="126" t="s">
        <v>126</v>
      </c>
      <c r="D33" s="126" t="s">
        <v>65</v>
      </c>
      <c r="F33" s="126" t="s">
        <v>125</v>
      </c>
      <c r="G33" s="126" t="s">
        <v>126</v>
      </c>
      <c r="H33" s="126" t="s">
        <v>65</v>
      </c>
    </row>
    <row r="34" spans="1:9" x14ac:dyDescent="0.2">
      <c r="A34" s="116" t="s">
        <v>102</v>
      </c>
      <c r="B34" s="116">
        <v>0</v>
      </c>
      <c r="C34" s="116">
        <v>1</v>
      </c>
      <c r="D34" s="116">
        <v>1</v>
      </c>
      <c r="F34" s="116">
        <v>2</v>
      </c>
      <c r="G34" s="116">
        <v>3</v>
      </c>
      <c r="H34" s="116">
        <v>5</v>
      </c>
    </row>
    <row r="35" spans="1:9" ht="28.5" customHeight="1" x14ac:dyDescent="0.2">
      <c r="A35" s="127" t="s">
        <v>103</v>
      </c>
      <c r="B35" s="116">
        <v>0</v>
      </c>
      <c r="C35" s="116">
        <v>0</v>
      </c>
      <c r="D35" s="116">
        <v>0</v>
      </c>
      <c r="F35" s="116">
        <v>2</v>
      </c>
      <c r="G35" s="116">
        <v>0</v>
      </c>
      <c r="H35" s="116">
        <v>2</v>
      </c>
    </row>
    <row r="36" spans="1:9" x14ac:dyDescent="0.2">
      <c r="A36" s="116" t="s">
        <v>104</v>
      </c>
      <c r="B36" s="116">
        <v>0</v>
      </c>
      <c r="C36" s="116">
        <v>2</v>
      </c>
      <c r="D36" s="116">
        <v>2</v>
      </c>
      <c r="F36" s="116">
        <v>0</v>
      </c>
      <c r="G36" s="116">
        <v>2</v>
      </c>
      <c r="H36" s="116">
        <v>2</v>
      </c>
    </row>
    <row r="37" spans="1:9" x14ac:dyDescent="0.2">
      <c r="A37" s="116" t="s">
        <v>105</v>
      </c>
      <c r="B37" s="116">
        <v>0</v>
      </c>
      <c r="C37" s="116">
        <v>0</v>
      </c>
      <c r="D37" s="116">
        <v>0</v>
      </c>
      <c r="F37" s="116">
        <v>0</v>
      </c>
      <c r="G37" s="116">
        <v>0</v>
      </c>
      <c r="H37" s="116">
        <v>0</v>
      </c>
    </row>
    <row r="38" spans="1:9" x14ac:dyDescent="0.2">
      <c r="A38" s="116" t="s">
        <v>106</v>
      </c>
      <c r="B38" s="116">
        <v>0</v>
      </c>
      <c r="C38" s="116">
        <v>1</v>
      </c>
      <c r="D38" s="116">
        <v>1</v>
      </c>
      <c r="F38" s="116">
        <v>1</v>
      </c>
      <c r="G38" s="116">
        <v>0</v>
      </c>
      <c r="H38" s="116">
        <v>1</v>
      </c>
    </row>
    <row r="39" spans="1:9" x14ac:dyDescent="0.2">
      <c r="A39" s="120" t="s">
        <v>65</v>
      </c>
      <c r="B39" s="120">
        <v>0</v>
      </c>
      <c r="C39" s="120">
        <v>4</v>
      </c>
      <c r="D39" s="120">
        <v>4</v>
      </c>
      <c r="F39" s="120">
        <v>5</v>
      </c>
      <c r="G39" s="120">
        <v>5</v>
      </c>
      <c r="H39" s="120">
        <v>10</v>
      </c>
    </row>
    <row r="40" spans="1:9" x14ac:dyDescent="0.2">
      <c r="A40" s="96" t="s">
        <v>147</v>
      </c>
      <c r="F40" s="96" t="s">
        <v>143</v>
      </c>
    </row>
    <row r="42" spans="1:9" x14ac:dyDescent="0.2">
      <c r="A42" s="128" t="s">
        <v>107</v>
      </c>
      <c r="B42" s="108"/>
      <c r="C42" s="108"/>
      <c r="D42" s="108"/>
      <c r="E42" s="108"/>
      <c r="F42" s="108"/>
      <c r="G42" s="108"/>
      <c r="H42" s="108"/>
      <c r="I42" s="108"/>
    </row>
    <row r="43" spans="1:9" ht="12.75" customHeight="1" x14ac:dyDescent="0.2">
      <c r="A43" s="129" t="s">
        <v>108</v>
      </c>
      <c r="B43" s="129"/>
      <c r="C43" s="129"/>
      <c r="D43" s="129"/>
      <c r="E43" s="129"/>
      <c r="F43" s="129"/>
      <c r="G43" s="129"/>
      <c r="H43" s="129"/>
      <c r="I43" s="130"/>
    </row>
    <row r="44" spans="1:9" x14ac:dyDescent="0.2">
      <c r="A44" s="131" t="s">
        <v>109</v>
      </c>
      <c r="B44" s="131"/>
      <c r="C44" s="131"/>
      <c r="D44" s="131"/>
      <c r="E44" s="131"/>
      <c r="F44" s="131"/>
      <c r="G44" s="131"/>
      <c r="H44" s="131"/>
      <c r="I44" s="108"/>
    </row>
    <row r="45" spans="1:9" ht="30" customHeight="1" x14ac:dyDescent="0.2">
      <c r="A45" s="132" t="s">
        <v>110</v>
      </c>
      <c r="B45" s="132"/>
      <c r="C45" s="132"/>
      <c r="D45" s="132"/>
      <c r="E45" s="132"/>
      <c r="F45" s="132"/>
      <c r="G45" s="132"/>
      <c r="H45" s="132"/>
      <c r="I45" s="108"/>
    </row>
    <row r="46" spans="1:9" x14ac:dyDescent="0.2">
      <c r="A46" s="108"/>
      <c r="B46" s="108"/>
      <c r="C46" s="108"/>
      <c r="D46" s="108"/>
      <c r="E46" s="108"/>
      <c r="F46" s="108"/>
      <c r="G46" s="108"/>
      <c r="H46" s="108"/>
    </row>
    <row r="47" spans="1:9" x14ac:dyDescent="0.2">
      <c r="A47" s="109" t="s">
        <v>144</v>
      </c>
    </row>
    <row r="48" spans="1:9" ht="56.25" customHeight="1" x14ac:dyDescent="0.2">
      <c r="A48" s="116" t="s">
        <v>111</v>
      </c>
      <c r="B48" s="76" t="s">
        <v>112</v>
      </c>
      <c r="C48" s="76" t="s">
        <v>113</v>
      </c>
      <c r="D48" s="76" t="s">
        <v>114</v>
      </c>
      <c r="E48" s="76" t="s">
        <v>115</v>
      </c>
      <c r="F48" s="76" t="s">
        <v>116</v>
      </c>
    </row>
    <row r="49" spans="1:7" x14ac:dyDescent="0.2">
      <c r="A49" s="116" t="s">
        <v>149</v>
      </c>
      <c r="B49" s="116">
        <v>0</v>
      </c>
      <c r="C49" s="116">
        <v>0</v>
      </c>
      <c r="D49" s="116">
        <v>1</v>
      </c>
      <c r="E49" s="116">
        <v>0</v>
      </c>
      <c r="F49" s="116">
        <v>0</v>
      </c>
    </row>
    <row r="50" spans="1:7" x14ac:dyDescent="0.2">
      <c r="A50" s="116" t="s">
        <v>150</v>
      </c>
      <c r="B50" s="116">
        <v>1</v>
      </c>
      <c r="C50" s="116">
        <v>0</v>
      </c>
      <c r="D50" s="116">
        <v>1</v>
      </c>
      <c r="E50" s="116">
        <v>0</v>
      </c>
      <c r="F50" s="116">
        <v>1</v>
      </c>
    </row>
    <row r="51" spans="1:7" x14ac:dyDescent="0.2">
      <c r="A51" s="116" t="s">
        <v>65</v>
      </c>
      <c r="B51" s="116">
        <v>1</v>
      </c>
      <c r="C51" s="116">
        <v>0</v>
      </c>
      <c r="D51" s="116">
        <v>2</v>
      </c>
      <c r="E51" s="116">
        <v>0</v>
      </c>
      <c r="F51" s="116">
        <v>1</v>
      </c>
      <c r="G51" s="120">
        <v>4</v>
      </c>
    </row>
    <row r="52" spans="1:7" x14ac:dyDescent="0.2">
      <c r="A52" s="141"/>
      <c r="B52" s="141"/>
      <c r="C52" s="141"/>
      <c r="D52" s="141"/>
      <c r="E52" s="141"/>
      <c r="F52" s="141"/>
      <c r="G52" s="49"/>
    </row>
    <row r="53" spans="1:7" x14ac:dyDescent="0.2">
      <c r="A53" s="109" t="s">
        <v>148</v>
      </c>
    </row>
    <row r="54" spans="1:7" ht="51" x14ac:dyDescent="0.2">
      <c r="A54" s="116" t="s">
        <v>111</v>
      </c>
      <c r="B54" s="76" t="s">
        <v>112</v>
      </c>
      <c r="C54" s="76" t="s">
        <v>113</v>
      </c>
      <c r="D54" s="76" t="s">
        <v>114</v>
      </c>
      <c r="E54" s="76" t="s">
        <v>115</v>
      </c>
      <c r="F54" s="76" t="s">
        <v>116</v>
      </c>
    </row>
    <row r="55" spans="1:7" x14ac:dyDescent="0.2">
      <c r="A55" s="116" t="s">
        <v>120</v>
      </c>
      <c r="B55" s="116">
        <v>1</v>
      </c>
      <c r="C55" s="116">
        <v>0</v>
      </c>
      <c r="D55" s="116">
        <v>0</v>
      </c>
      <c r="E55" s="116">
        <v>0</v>
      </c>
      <c r="F55" s="116">
        <v>0</v>
      </c>
    </row>
    <row r="56" spans="1:7" x14ac:dyDescent="0.2">
      <c r="A56" s="116" t="s">
        <v>117</v>
      </c>
      <c r="B56" s="116">
        <v>0</v>
      </c>
      <c r="C56" s="116">
        <v>1</v>
      </c>
      <c r="D56" s="116">
        <v>0</v>
      </c>
      <c r="E56" s="116">
        <v>0</v>
      </c>
      <c r="F56" s="116">
        <v>1</v>
      </c>
    </row>
    <row r="57" spans="1:7" x14ac:dyDescent="0.2">
      <c r="A57" s="116" t="s">
        <v>118</v>
      </c>
      <c r="B57" s="116">
        <v>1</v>
      </c>
      <c r="C57" s="116">
        <v>1</v>
      </c>
      <c r="D57" s="116">
        <v>0</v>
      </c>
      <c r="E57" s="116">
        <v>0</v>
      </c>
      <c r="F57" s="116">
        <v>0</v>
      </c>
    </row>
    <row r="58" spans="1:7" x14ac:dyDescent="0.2">
      <c r="A58" s="116" t="s">
        <v>151</v>
      </c>
      <c r="B58" s="116">
        <v>0</v>
      </c>
      <c r="C58" s="116">
        <v>0</v>
      </c>
      <c r="D58" s="116">
        <v>1</v>
      </c>
      <c r="E58" s="116">
        <v>0</v>
      </c>
      <c r="F58" s="116">
        <v>0</v>
      </c>
    </row>
    <row r="59" spans="1:7" x14ac:dyDescent="0.2">
      <c r="A59" s="116" t="s">
        <v>152</v>
      </c>
      <c r="B59" s="116">
        <v>0</v>
      </c>
      <c r="C59" s="116">
        <v>0</v>
      </c>
      <c r="D59" s="116">
        <v>1</v>
      </c>
      <c r="E59" s="116">
        <v>0</v>
      </c>
      <c r="F59" s="116">
        <v>0</v>
      </c>
    </row>
    <row r="60" spans="1:7" x14ac:dyDescent="0.2">
      <c r="A60" s="116" t="s">
        <v>119</v>
      </c>
      <c r="B60" s="116">
        <v>2</v>
      </c>
      <c r="C60" s="116">
        <v>0</v>
      </c>
      <c r="D60" s="116">
        <v>0</v>
      </c>
      <c r="E60" s="116">
        <v>0</v>
      </c>
      <c r="F60" s="116">
        <v>0</v>
      </c>
    </row>
    <row r="61" spans="1:7" x14ac:dyDescent="0.2">
      <c r="A61" s="116" t="s">
        <v>153</v>
      </c>
      <c r="B61" s="116">
        <v>1</v>
      </c>
      <c r="C61" s="116">
        <v>0</v>
      </c>
      <c r="D61" s="116">
        <v>0</v>
      </c>
      <c r="E61" s="116">
        <v>0</v>
      </c>
      <c r="F61" s="116">
        <v>0</v>
      </c>
    </row>
    <row r="62" spans="1:7" x14ac:dyDescent="0.2">
      <c r="A62" s="116" t="s">
        <v>65</v>
      </c>
      <c r="B62" s="116">
        <v>5</v>
      </c>
      <c r="C62" s="116">
        <v>2</v>
      </c>
      <c r="D62" s="116">
        <v>2</v>
      </c>
      <c r="E62" s="116">
        <v>0</v>
      </c>
      <c r="F62" s="116">
        <v>1</v>
      </c>
      <c r="G62" s="120">
        <v>10</v>
      </c>
    </row>
    <row r="63" spans="1:7" x14ac:dyDescent="0.2">
      <c r="A63" s="96" t="s">
        <v>107</v>
      </c>
    </row>
    <row r="64" spans="1:7" x14ac:dyDescent="0.2">
      <c r="A64" s="96" t="s">
        <v>121</v>
      </c>
    </row>
    <row r="65" spans="1:1" x14ac:dyDescent="0.2">
      <c r="A65" s="96" t="s">
        <v>122</v>
      </c>
    </row>
    <row r="66" spans="1:1" x14ac:dyDescent="0.2">
      <c r="A66" s="96" t="s">
        <v>123</v>
      </c>
    </row>
    <row r="67" spans="1:1" x14ac:dyDescent="0.2">
      <c r="A67" s="96" t="s">
        <v>124</v>
      </c>
    </row>
  </sheetData>
  <mergeCells count="38">
    <mergeCell ref="B32:D32"/>
    <mergeCell ref="F32:H32"/>
    <mergeCell ref="D11:E11"/>
    <mergeCell ref="D12:E12"/>
    <mergeCell ref="D13:E13"/>
    <mergeCell ref="D14:E14"/>
    <mergeCell ref="D15:E15"/>
    <mergeCell ref="D16:E16"/>
    <mergeCell ref="A26:H26"/>
    <mergeCell ref="A27:H27"/>
    <mergeCell ref="A44:H44"/>
    <mergeCell ref="A45:H45"/>
    <mergeCell ref="D5:E5"/>
    <mergeCell ref="D6:E6"/>
    <mergeCell ref="D7:E7"/>
    <mergeCell ref="D8:E8"/>
    <mergeCell ref="D9:E9"/>
    <mergeCell ref="D10:E10"/>
    <mergeCell ref="B17:C17"/>
    <mergeCell ref="B18:C18"/>
    <mergeCell ref="A22:H22"/>
    <mergeCell ref="A23:H23"/>
    <mergeCell ref="A24:H24"/>
    <mergeCell ref="A25:H25"/>
    <mergeCell ref="D17:E17"/>
    <mergeCell ref="D18:E18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</mergeCells>
  <hyperlinks>
    <hyperlink ref="A2" location="Contents!A1" display="return to contents page"/>
  </hyperlinks>
  <pageMargins left="0.7" right="0.7" top="0.75" bottom="0.75" header="0.3" footer="0.3"/>
  <pageSetup paperSize="9" scale="71" orientation="landscape" r:id="rId1"/>
  <rowBreaks count="2" manualBreakCount="2">
    <brk id="29" max="8" man="1"/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Consumer Credit Authorisation</vt:lpstr>
      <vt:lpstr>Complaints against the FCA </vt:lpstr>
      <vt:lpstr>Financial promotions</vt:lpstr>
      <vt:lpstr>Attestations</vt:lpstr>
      <vt:lpstr>Skilled Person reports</vt:lpstr>
      <vt:lpstr>Attestations!Print_Area</vt:lpstr>
      <vt:lpstr>'Complaints against the FCA '!Print_Area</vt:lpstr>
      <vt:lpstr>Contents!Print_Area</vt:lpstr>
      <vt:lpstr>'Financial promotions'!Print_Area</vt:lpstr>
      <vt:lpstr>'Skilled Person reports'!Print_Area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Bullock</dc:creator>
  <cp:lastModifiedBy>Imran Hassan</cp:lastModifiedBy>
  <dcterms:created xsi:type="dcterms:W3CDTF">2016-04-15T11:40:48Z</dcterms:created>
  <dcterms:modified xsi:type="dcterms:W3CDTF">2016-06-03T16:22:19Z</dcterms:modified>
</cp:coreProperties>
</file>